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<sst xmlns="http://schemas.openxmlformats.org/spreadsheetml/2006/main" count="40" uniqueCount="24">
  <si>
    <t>Overall</t>
  </si>
  <si>
    <t>Coursework</t>
  </si>
  <si>
    <t>Mean</t>
  </si>
  <si>
    <t>Written Communication</t>
  </si>
  <si>
    <t>Language Arts</t>
  </si>
  <si>
    <t xml:space="preserve">Math </t>
  </si>
  <si>
    <t>Social &amp; Behavioral Sciences</t>
  </si>
  <si>
    <t>Natural Science</t>
  </si>
  <si>
    <t>Fine Arts</t>
  </si>
  <si>
    <t>Philosophy, History, Religion</t>
  </si>
  <si>
    <t>Economics/Political Science</t>
  </si>
  <si>
    <t>Developmental</t>
  </si>
  <si>
    <t>PE, Health, Performance</t>
  </si>
  <si>
    <t>Reading Skills</t>
  </si>
  <si>
    <t>Computer Proficiency</t>
  </si>
  <si>
    <t>Critical Thinking</t>
  </si>
  <si>
    <t>Associate of Arts</t>
  </si>
  <si>
    <t>Associate of Science</t>
  </si>
  <si>
    <t>Associate of Applied Science</t>
  </si>
  <si>
    <t>Associate of General Studies</t>
  </si>
  <si>
    <t>2006-2007</t>
  </si>
  <si>
    <t>2005-2006</t>
  </si>
  <si>
    <t>Diff.</t>
  </si>
  <si>
    <t>Mean Comparisons of Spring 2006 and Spring 2007 Graduation Survey - Barton Campus Only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</si>
</sst>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3">
    <font>
      <sz val="10"/>
      <name val="Arial"/>
      <family val="0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2" fontId="7" fillId="0" borderId="2" xfId="0" applyNumberFormat="1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2" fontId="0" fillId="0" borderId="6" xfId="0" applyNumberFormat="1" applyFont="1" applyBorder="1" applyAlignment="1">
      <alignment horizontal="center" wrapText="1"/>
    </xf>
    <xf numFmtId="2" fontId="7" fillId="0" borderId="7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2" fontId="7" fillId="0" borderId="6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0" fillId="2" borderId="10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N6" sqref="N6"/>
    </sheetView>
  </sheetViews>
  <sheetFormatPr defaultColWidth="9.140625" defaultRowHeight="12.75"/>
  <cols>
    <col min="1" max="1" width="25.8515625" style="0" bestFit="1" customWidth="1"/>
    <col min="2" max="16" width="7.00390625" style="0" customWidth="1"/>
  </cols>
  <sheetData>
    <row r="1" spans="1:16" ht="15.75">
      <c r="A1" s="36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6" ht="12.7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1:16" ht="15.75" customHeight="1">
      <c r="A3" s="27"/>
      <c r="B3" s="28" t="s">
        <v>16</v>
      </c>
      <c r="C3" s="29"/>
      <c r="D3" s="30"/>
      <c r="E3" s="28" t="s">
        <v>17</v>
      </c>
      <c r="F3" s="29"/>
      <c r="G3" s="30"/>
      <c r="H3" s="28" t="s">
        <v>18</v>
      </c>
      <c r="I3" s="29"/>
      <c r="J3" s="30"/>
      <c r="K3" s="28" t="s">
        <v>19</v>
      </c>
      <c r="L3" s="29"/>
      <c r="M3" s="30"/>
      <c r="N3" s="28" t="s">
        <v>0</v>
      </c>
      <c r="O3" s="29"/>
      <c r="P3" s="30"/>
    </row>
    <row r="4" spans="1:16" ht="12.75" customHeight="1">
      <c r="A4" s="27"/>
      <c r="B4" s="31"/>
      <c r="C4" s="32"/>
      <c r="D4" s="33"/>
      <c r="E4" s="31"/>
      <c r="F4" s="32"/>
      <c r="G4" s="33"/>
      <c r="H4" s="31"/>
      <c r="I4" s="32"/>
      <c r="J4" s="33"/>
      <c r="K4" s="31"/>
      <c r="L4" s="32"/>
      <c r="M4" s="33"/>
      <c r="N4" s="31"/>
      <c r="O4" s="32"/>
      <c r="P4" s="33"/>
    </row>
    <row r="5" spans="1:16" ht="14.25">
      <c r="A5" s="23"/>
      <c r="B5" s="34" t="s">
        <v>2</v>
      </c>
      <c r="C5" s="35"/>
      <c r="D5" s="39" t="s">
        <v>22</v>
      </c>
      <c r="E5" s="34" t="s">
        <v>2</v>
      </c>
      <c r="F5" s="35"/>
      <c r="G5" s="39" t="s">
        <v>22</v>
      </c>
      <c r="H5" s="34" t="s">
        <v>2</v>
      </c>
      <c r="I5" s="35"/>
      <c r="J5" s="39" t="s">
        <v>22</v>
      </c>
      <c r="K5" s="34" t="s">
        <v>2</v>
      </c>
      <c r="L5" s="35"/>
      <c r="M5" s="39" t="s">
        <v>22</v>
      </c>
      <c r="N5" s="34" t="s">
        <v>2</v>
      </c>
      <c r="O5" s="35"/>
      <c r="P5" s="39" t="s">
        <v>22</v>
      </c>
    </row>
    <row r="6" spans="1:16" ht="28.5" customHeight="1" thickBot="1">
      <c r="A6" s="22" t="s">
        <v>1</v>
      </c>
      <c r="B6" s="26" t="s">
        <v>20</v>
      </c>
      <c r="C6" s="21" t="s">
        <v>21</v>
      </c>
      <c r="D6" s="40"/>
      <c r="E6" s="26" t="s">
        <v>20</v>
      </c>
      <c r="F6" s="21" t="s">
        <v>21</v>
      </c>
      <c r="G6" s="40"/>
      <c r="H6" s="26" t="s">
        <v>20</v>
      </c>
      <c r="I6" s="21" t="s">
        <v>21</v>
      </c>
      <c r="J6" s="40"/>
      <c r="K6" s="26" t="s">
        <v>20</v>
      </c>
      <c r="L6" s="21" t="s">
        <v>21</v>
      </c>
      <c r="M6" s="40"/>
      <c r="N6" s="26" t="s">
        <v>20</v>
      </c>
      <c r="O6" s="21" t="s">
        <v>21</v>
      </c>
      <c r="P6" s="40"/>
    </row>
    <row r="7" spans="1:16" ht="13.5" thickTop="1">
      <c r="A7" s="12" t="s">
        <v>3</v>
      </c>
      <c r="B7" s="7">
        <v>4.34</v>
      </c>
      <c r="C7" s="10">
        <v>4.3</v>
      </c>
      <c r="D7" s="11">
        <f>B7-C7</f>
        <v>0.040000000000000036</v>
      </c>
      <c r="E7" s="7">
        <v>4.53</v>
      </c>
      <c r="F7" s="4">
        <v>4.15</v>
      </c>
      <c r="G7" s="11">
        <f>E7-F7</f>
        <v>0.3799999999999999</v>
      </c>
      <c r="H7" s="7">
        <v>4.32</v>
      </c>
      <c r="I7" s="5">
        <v>4</v>
      </c>
      <c r="J7" s="11">
        <f>H7-I7</f>
        <v>0.3200000000000003</v>
      </c>
      <c r="K7" s="7">
        <v>4.63</v>
      </c>
      <c r="L7" s="5">
        <v>4</v>
      </c>
      <c r="M7" s="11">
        <f>K7-L7</f>
        <v>0.6299999999999999</v>
      </c>
      <c r="N7" s="9">
        <v>4.46</v>
      </c>
      <c r="O7" s="6">
        <v>4.14</v>
      </c>
      <c r="P7" s="11">
        <f>N7-O7</f>
        <v>0.3200000000000003</v>
      </c>
    </row>
    <row r="8" spans="1:16" ht="12.75">
      <c r="A8" s="12" t="s">
        <v>4</v>
      </c>
      <c r="B8" s="7">
        <v>4.33</v>
      </c>
      <c r="C8" s="10">
        <v>4.41</v>
      </c>
      <c r="D8" s="11">
        <f aca="true" t="shared" si="0" ref="D8:D19">B8-C8</f>
        <v>-0.08000000000000007</v>
      </c>
      <c r="E8" s="7">
        <v>4.46</v>
      </c>
      <c r="F8" s="4">
        <v>4.16</v>
      </c>
      <c r="G8" s="11">
        <f aca="true" t="shared" si="1" ref="G8:G19">E8-F8</f>
        <v>0.2999999999999998</v>
      </c>
      <c r="H8" s="7">
        <v>4.35</v>
      </c>
      <c r="I8" s="5">
        <v>3.84</v>
      </c>
      <c r="J8" s="11">
        <f aca="true" t="shared" si="2" ref="J8:J19">H8-I8</f>
        <v>0.5099999999999998</v>
      </c>
      <c r="K8" s="7">
        <v>4.25</v>
      </c>
      <c r="L8" s="5">
        <v>3.56</v>
      </c>
      <c r="M8" s="11">
        <f aca="true" t="shared" si="3" ref="M8:M19">K8-L8</f>
        <v>0.69</v>
      </c>
      <c r="N8" s="9">
        <v>4.4</v>
      </c>
      <c r="O8" s="6">
        <v>4.11</v>
      </c>
      <c r="P8" s="11">
        <f aca="true" t="shared" si="4" ref="P8:P19">N8-O8</f>
        <v>0.29000000000000004</v>
      </c>
    </row>
    <row r="9" spans="1:16" ht="12.75">
      <c r="A9" s="12" t="s">
        <v>5</v>
      </c>
      <c r="B9" s="7">
        <v>3.88</v>
      </c>
      <c r="C9" s="10">
        <v>3.87</v>
      </c>
      <c r="D9" s="11">
        <f t="shared" si="0"/>
        <v>0.009999999999999787</v>
      </c>
      <c r="E9" s="7">
        <v>4.27</v>
      </c>
      <c r="F9" s="4">
        <v>4.08</v>
      </c>
      <c r="G9" s="11">
        <f t="shared" si="1"/>
        <v>0.1899999999999995</v>
      </c>
      <c r="H9" s="7">
        <v>4.25</v>
      </c>
      <c r="I9" s="5">
        <v>3.68</v>
      </c>
      <c r="J9" s="11">
        <f t="shared" si="2"/>
        <v>0.5699999999999998</v>
      </c>
      <c r="K9" s="7">
        <v>4.13</v>
      </c>
      <c r="L9" s="5">
        <v>3</v>
      </c>
      <c r="M9" s="11">
        <f t="shared" si="3"/>
        <v>1.13</v>
      </c>
      <c r="N9" s="9">
        <v>4.18</v>
      </c>
      <c r="O9" s="6">
        <v>3.87</v>
      </c>
      <c r="P9" s="11">
        <f t="shared" si="4"/>
        <v>0.3099999999999996</v>
      </c>
    </row>
    <row r="10" spans="1:16" ht="12.75">
      <c r="A10" s="12" t="s">
        <v>6</v>
      </c>
      <c r="B10" s="7">
        <v>4.41</v>
      </c>
      <c r="C10" s="10">
        <v>4.33</v>
      </c>
      <c r="D10" s="11">
        <f t="shared" si="0"/>
        <v>0.08000000000000007</v>
      </c>
      <c r="E10" s="7">
        <v>4.55</v>
      </c>
      <c r="F10" s="4">
        <v>4.22</v>
      </c>
      <c r="G10" s="11">
        <f t="shared" si="1"/>
        <v>0.33000000000000007</v>
      </c>
      <c r="H10" s="7">
        <v>4.36</v>
      </c>
      <c r="I10" s="5">
        <v>4.36</v>
      </c>
      <c r="J10" s="11">
        <f t="shared" si="2"/>
        <v>0</v>
      </c>
      <c r="K10" s="7">
        <v>4.25</v>
      </c>
      <c r="L10" s="5">
        <v>3.6</v>
      </c>
      <c r="M10" s="11">
        <f t="shared" si="3"/>
        <v>0.6499999999999999</v>
      </c>
      <c r="N10" s="9">
        <v>4.46</v>
      </c>
      <c r="O10" s="6">
        <v>4.22</v>
      </c>
      <c r="P10" s="11">
        <f t="shared" si="4"/>
        <v>0.2400000000000002</v>
      </c>
    </row>
    <row r="11" spans="1:16" ht="12.75">
      <c r="A11" s="12" t="s">
        <v>7</v>
      </c>
      <c r="B11" s="7">
        <v>4.17</v>
      </c>
      <c r="C11" s="10">
        <v>3.7</v>
      </c>
      <c r="D11" s="11">
        <f t="shared" si="0"/>
        <v>0.46999999999999975</v>
      </c>
      <c r="E11" s="7">
        <v>4.47</v>
      </c>
      <c r="F11" s="4">
        <v>4.12</v>
      </c>
      <c r="G11" s="11">
        <f t="shared" si="1"/>
        <v>0.34999999999999964</v>
      </c>
      <c r="H11" s="7">
        <v>4.26</v>
      </c>
      <c r="I11" s="5">
        <v>4.21</v>
      </c>
      <c r="J11" s="11">
        <f t="shared" si="2"/>
        <v>0.04999999999999982</v>
      </c>
      <c r="K11" s="7">
        <v>4.5</v>
      </c>
      <c r="L11" s="5">
        <v>3.44</v>
      </c>
      <c r="M11" s="11">
        <f t="shared" si="3"/>
        <v>1.06</v>
      </c>
      <c r="N11" s="9">
        <v>4.39</v>
      </c>
      <c r="O11" s="6">
        <v>3.98</v>
      </c>
      <c r="P11" s="11">
        <f t="shared" si="4"/>
        <v>0.4099999999999997</v>
      </c>
    </row>
    <row r="12" spans="1:16" ht="12.75">
      <c r="A12" s="12" t="s">
        <v>8</v>
      </c>
      <c r="B12" s="8">
        <v>4.3</v>
      </c>
      <c r="C12" s="10">
        <v>4.09</v>
      </c>
      <c r="D12" s="11">
        <f t="shared" si="0"/>
        <v>0.20999999999999996</v>
      </c>
      <c r="E12" s="7">
        <v>4.54</v>
      </c>
      <c r="F12" s="4">
        <v>4.02</v>
      </c>
      <c r="G12" s="11">
        <f t="shared" si="1"/>
        <v>0.5200000000000005</v>
      </c>
      <c r="H12" s="7">
        <v>4.55</v>
      </c>
      <c r="I12" s="5">
        <v>3.75</v>
      </c>
      <c r="J12" s="11">
        <f t="shared" si="2"/>
        <v>0.7999999999999998</v>
      </c>
      <c r="K12" s="7">
        <v>4.43</v>
      </c>
      <c r="L12" s="5">
        <v>3.67</v>
      </c>
      <c r="M12" s="11">
        <f t="shared" si="3"/>
        <v>0.7599999999999998</v>
      </c>
      <c r="N12" s="9">
        <v>4.47</v>
      </c>
      <c r="O12" s="6">
        <v>3.98</v>
      </c>
      <c r="P12" s="11">
        <f t="shared" si="4"/>
        <v>0.48999999999999977</v>
      </c>
    </row>
    <row r="13" spans="1:16" ht="12.75">
      <c r="A13" s="12" t="s">
        <v>9</v>
      </c>
      <c r="B13" s="7">
        <v>3.92</v>
      </c>
      <c r="C13" s="10">
        <v>3.91</v>
      </c>
      <c r="D13" s="11">
        <f t="shared" si="0"/>
        <v>0.009999999999999787</v>
      </c>
      <c r="E13" s="7">
        <v>4.45</v>
      </c>
      <c r="F13" s="4">
        <v>3.91</v>
      </c>
      <c r="G13" s="11">
        <f t="shared" si="1"/>
        <v>0.54</v>
      </c>
      <c r="H13" s="7">
        <v>4.46</v>
      </c>
      <c r="I13" s="5">
        <v>3.67</v>
      </c>
      <c r="J13" s="11">
        <f t="shared" si="2"/>
        <v>0.79</v>
      </c>
      <c r="K13" s="7">
        <v>4.25</v>
      </c>
      <c r="L13" s="5">
        <v>3.89</v>
      </c>
      <c r="M13" s="11">
        <f t="shared" si="3"/>
        <v>0.3599999999999999</v>
      </c>
      <c r="N13" s="9">
        <v>4.31</v>
      </c>
      <c r="O13" s="6">
        <v>3.89</v>
      </c>
      <c r="P13" s="11">
        <f t="shared" si="4"/>
        <v>0.4199999999999995</v>
      </c>
    </row>
    <row r="14" spans="1:16" ht="12.75">
      <c r="A14" s="12" t="s">
        <v>10</v>
      </c>
      <c r="B14" s="7">
        <v>3.82</v>
      </c>
      <c r="C14" s="10">
        <v>3.73</v>
      </c>
      <c r="D14" s="11">
        <f t="shared" si="0"/>
        <v>0.08999999999999986</v>
      </c>
      <c r="E14" s="7">
        <v>4.27</v>
      </c>
      <c r="F14" s="4">
        <v>3.84</v>
      </c>
      <c r="G14" s="11">
        <f t="shared" si="1"/>
        <v>0.4299999999999997</v>
      </c>
      <c r="H14" s="7">
        <v>4.17</v>
      </c>
      <c r="I14" s="5">
        <v>3.75</v>
      </c>
      <c r="J14" s="11">
        <f t="shared" si="2"/>
        <v>0.41999999999999993</v>
      </c>
      <c r="K14" s="7">
        <v>4.33</v>
      </c>
      <c r="L14" s="5">
        <v>3</v>
      </c>
      <c r="M14" s="11">
        <f t="shared" si="3"/>
        <v>1.33</v>
      </c>
      <c r="N14" s="9">
        <v>4.18</v>
      </c>
      <c r="O14" s="6">
        <v>3.71</v>
      </c>
      <c r="P14" s="11">
        <f t="shared" si="4"/>
        <v>0.46999999999999975</v>
      </c>
    </row>
    <row r="15" spans="1:16" ht="12.75">
      <c r="A15" s="12" t="s">
        <v>11</v>
      </c>
      <c r="B15" s="7">
        <v>4.11</v>
      </c>
      <c r="C15" s="10">
        <v>4.04</v>
      </c>
      <c r="D15" s="11">
        <f t="shared" si="0"/>
        <v>0.07000000000000028</v>
      </c>
      <c r="E15" s="7">
        <v>4.57</v>
      </c>
      <c r="F15" s="4">
        <v>4.16</v>
      </c>
      <c r="G15" s="11">
        <f t="shared" si="1"/>
        <v>0.41000000000000014</v>
      </c>
      <c r="H15" s="7">
        <v>4.27</v>
      </c>
      <c r="I15" s="5">
        <v>4.26</v>
      </c>
      <c r="J15" s="11">
        <f t="shared" si="2"/>
        <v>0.009999999999999787</v>
      </c>
      <c r="K15" s="7">
        <v>4.33</v>
      </c>
      <c r="L15" s="5">
        <v>4</v>
      </c>
      <c r="M15" s="11">
        <f t="shared" si="3"/>
        <v>0.33000000000000007</v>
      </c>
      <c r="N15" s="9">
        <v>4.41</v>
      </c>
      <c r="O15" s="6">
        <v>4.15</v>
      </c>
      <c r="P15" s="11">
        <f t="shared" si="4"/>
        <v>0.2599999999999998</v>
      </c>
    </row>
    <row r="16" spans="1:16" ht="12.75">
      <c r="A16" s="12" t="s">
        <v>12</v>
      </c>
      <c r="B16" s="7">
        <v>4.11</v>
      </c>
      <c r="C16" s="10">
        <v>4.42</v>
      </c>
      <c r="D16" s="11">
        <f t="shared" si="0"/>
        <v>-0.3099999999999996</v>
      </c>
      <c r="E16" s="7">
        <v>4.6</v>
      </c>
      <c r="F16" s="4">
        <v>4.18</v>
      </c>
      <c r="G16" s="11">
        <f t="shared" si="1"/>
        <v>0.41999999999999993</v>
      </c>
      <c r="H16" s="7">
        <v>4.25</v>
      </c>
      <c r="I16" s="5">
        <v>3.79</v>
      </c>
      <c r="J16" s="11">
        <f t="shared" si="2"/>
        <v>0.45999999999999996</v>
      </c>
      <c r="K16" s="7">
        <v>4.13</v>
      </c>
      <c r="L16" s="5">
        <v>4.44</v>
      </c>
      <c r="M16" s="11">
        <f t="shared" si="3"/>
        <v>-0.3100000000000005</v>
      </c>
      <c r="N16" s="9">
        <v>4.41</v>
      </c>
      <c r="O16" s="6">
        <v>4.21</v>
      </c>
      <c r="P16" s="11">
        <f t="shared" si="4"/>
        <v>0.20000000000000018</v>
      </c>
    </row>
    <row r="17" spans="1:16" ht="12.75">
      <c r="A17" s="12" t="s">
        <v>13</v>
      </c>
      <c r="B17" s="7">
        <v>4.35</v>
      </c>
      <c r="C17" s="10">
        <v>4.19</v>
      </c>
      <c r="D17" s="11">
        <f t="shared" si="0"/>
        <v>0.15999999999999925</v>
      </c>
      <c r="E17" s="7">
        <v>4.49</v>
      </c>
      <c r="F17" s="4">
        <v>4.15</v>
      </c>
      <c r="G17" s="11">
        <f t="shared" si="1"/>
        <v>0.33999999999999986</v>
      </c>
      <c r="H17" s="7">
        <v>4.45</v>
      </c>
      <c r="I17" s="5">
        <v>4.19</v>
      </c>
      <c r="J17" s="11">
        <f t="shared" si="2"/>
        <v>0.2599999999999998</v>
      </c>
      <c r="K17" s="7">
        <v>4.5</v>
      </c>
      <c r="L17" s="5">
        <v>4</v>
      </c>
      <c r="M17" s="11">
        <f t="shared" si="3"/>
        <v>0.5</v>
      </c>
      <c r="N17" s="9">
        <v>4.46</v>
      </c>
      <c r="O17" s="6">
        <v>4.16</v>
      </c>
      <c r="P17" s="11">
        <f t="shared" si="4"/>
        <v>0.2999999999999998</v>
      </c>
    </row>
    <row r="18" spans="1:16" ht="12.75">
      <c r="A18" s="12" t="s">
        <v>14</v>
      </c>
      <c r="B18" s="7">
        <v>4.16</v>
      </c>
      <c r="C18" s="10">
        <v>4.21</v>
      </c>
      <c r="D18" s="11">
        <f t="shared" si="0"/>
        <v>-0.04999999999999982</v>
      </c>
      <c r="E18" s="7">
        <v>4.67</v>
      </c>
      <c r="F18" s="4">
        <v>4.34</v>
      </c>
      <c r="G18" s="11">
        <f t="shared" si="1"/>
        <v>0.33000000000000007</v>
      </c>
      <c r="H18" s="7">
        <v>4.5</v>
      </c>
      <c r="I18" s="5">
        <v>4.5</v>
      </c>
      <c r="J18" s="11">
        <f t="shared" si="2"/>
        <v>0</v>
      </c>
      <c r="K18" s="7">
        <v>4.71</v>
      </c>
      <c r="L18" s="5">
        <v>4</v>
      </c>
      <c r="M18" s="11">
        <f t="shared" si="3"/>
        <v>0.71</v>
      </c>
      <c r="N18" s="9">
        <v>4.55</v>
      </c>
      <c r="O18" s="6">
        <v>4.32</v>
      </c>
      <c r="P18" s="11">
        <f t="shared" si="4"/>
        <v>0.22999999999999954</v>
      </c>
    </row>
    <row r="19" spans="1:16" ht="12.75">
      <c r="A19" s="13" t="s">
        <v>15</v>
      </c>
      <c r="B19" s="14">
        <v>4.15</v>
      </c>
      <c r="C19" s="15">
        <v>4</v>
      </c>
      <c r="D19" s="16">
        <f t="shared" si="0"/>
        <v>0.15000000000000036</v>
      </c>
      <c r="E19" s="14">
        <v>4.56</v>
      </c>
      <c r="F19" s="17">
        <v>4.22</v>
      </c>
      <c r="G19" s="16">
        <f t="shared" si="1"/>
        <v>0.33999999999999986</v>
      </c>
      <c r="H19" s="14">
        <v>4.5</v>
      </c>
      <c r="I19" s="18">
        <v>4.38</v>
      </c>
      <c r="J19" s="16">
        <f t="shared" si="2"/>
        <v>0.1200000000000001</v>
      </c>
      <c r="K19" s="14">
        <v>4.25</v>
      </c>
      <c r="L19" s="18">
        <v>3.88</v>
      </c>
      <c r="M19" s="16">
        <f t="shared" si="3"/>
        <v>0.3700000000000001</v>
      </c>
      <c r="N19" s="19">
        <v>4.45</v>
      </c>
      <c r="O19" s="20">
        <v>4.18</v>
      </c>
      <c r="P19" s="16">
        <f t="shared" si="4"/>
        <v>0.27000000000000046</v>
      </c>
    </row>
    <row r="20" spans="1:14" ht="15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</row>
  </sheetData>
  <mergeCells count="17">
    <mergeCell ref="H3:J4"/>
    <mergeCell ref="K3:M4"/>
    <mergeCell ref="H5:I5"/>
    <mergeCell ref="K5:L5"/>
    <mergeCell ref="A1:P1"/>
    <mergeCell ref="N5:O5"/>
    <mergeCell ref="N3:P4"/>
    <mergeCell ref="D5:D6"/>
    <mergeCell ref="G5:G6"/>
    <mergeCell ref="J5:J6"/>
    <mergeCell ref="M5:M6"/>
    <mergeCell ref="P5:P6"/>
    <mergeCell ref="A3:A4"/>
    <mergeCell ref="B3:D4"/>
    <mergeCell ref="E3:G4"/>
    <mergeCell ref="B5:C5"/>
    <mergeCell ref="E5:F5"/>
  </mergeCells>
  <printOptions/>
  <pageMargins left="0.47" right="0.21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barton</dc:creator>
  <cp:keywords/>
  <dc:description/>
  <cp:lastModifiedBy>crutcherc</cp:lastModifiedBy>
  <cp:lastPrinted>2007-08-15T16:09:47Z</cp:lastPrinted>
  <dcterms:created xsi:type="dcterms:W3CDTF">2007-08-15T15:49:28Z</dcterms:created>
  <dcterms:modified xsi:type="dcterms:W3CDTF">2008-03-31T18:03:36Z</dcterms:modified>
  <cp:category/>
  <cp:version/>
  <cp:contentType/>
  <cp:contentStatus/>
</cp:coreProperties>
</file>