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bout Barton\officeofthevicepresident\"/>
    </mc:Choice>
  </mc:AlternateContent>
  <bookViews>
    <workbookView xWindow="120" yWindow="15" windowWidth="18975" windowHeight="11760" activeTab="6"/>
  </bookViews>
  <sheets>
    <sheet name="Sp 07 - 08" sheetId="1" r:id="rId1"/>
    <sheet name="Sp 08 - 09" sheetId="4" r:id="rId2"/>
    <sheet name="Sp 09 - 10" sheetId="2" r:id="rId3"/>
    <sheet name="Sp 10 - 11" sheetId="3" r:id="rId4"/>
    <sheet name="Sp 11 - 12" sheetId="6" r:id="rId5"/>
    <sheet name="Sp 12-13" sheetId="7" r:id="rId6"/>
    <sheet name="Sp 13-14" sheetId="8" r:id="rId7"/>
    <sheet name="ALL" sheetId="5" r:id="rId8"/>
  </sheets>
  <calcPr calcId="152511"/>
</workbook>
</file>

<file path=xl/calcChain.xml><?xml version="1.0" encoding="utf-8"?>
<calcChain xmlns="http://schemas.openxmlformats.org/spreadsheetml/2006/main">
  <c r="D20" i="8" l="1"/>
  <c r="D19" i="8"/>
  <c r="D18" i="8"/>
  <c r="D17" i="8"/>
  <c r="D16" i="8"/>
  <c r="D15" i="8"/>
  <c r="D14" i="8"/>
  <c r="D13" i="8"/>
  <c r="D12" i="8"/>
  <c r="D11" i="8"/>
  <c r="D10" i="8"/>
  <c r="D9" i="8"/>
  <c r="D8" i="8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27" i="5" l="1"/>
  <c r="D126" i="5"/>
  <c r="D125" i="5"/>
  <c r="D124" i="5"/>
  <c r="D123" i="5"/>
  <c r="D122" i="5"/>
  <c r="D121" i="5"/>
  <c r="D120" i="5"/>
  <c r="D119" i="5"/>
  <c r="D118" i="5"/>
  <c r="D117" i="5"/>
  <c r="D116" i="5"/>
  <c r="D115" i="5"/>
  <c r="P106" i="5" l="1"/>
  <c r="P105" i="5"/>
  <c r="P104" i="5"/>
  <c r="P103" i="5"/>
  <c r="P102" i="5"/>
  <c r="P101" i="5"/>
  <c r="P100" i="5"/>
  <c r="P99" i="5"/>
  <c r="P98" i="5"/>
  <c r="P97" i="5"/>
  <c r="P96" i="5"/>
  <c r="P95" i="5"/>
  <c r="P94" i="5"/>
  <c r="P19" i="6" l="1"/>
  <c r="P18" i="6"/>
  <c r="P17" i="6"/>
  <c r="P16" i="6"/>
  <c r="P15" i="6"/>
  <c r="P14" i="6"/>
  <c r="P13" i="6"/>
  <c r="P12" i="6"/>
  <c r="P11" i="6"/>
  <c r="P10" i="6"/>
  <c r="P9" i="6"/>
  <c r="P8" i="6"/>
  <c r="P7" i="6"/>
  <c r="P84" i="5" l="1"/>
  <c r="M84" i="5"/>
  <c r="J84" i="5"/>
  <c r="G84" i="5"/>
  <c r="D84" i="5"/>
  <c r="P83" i="5"/>
  <c r="M83" i="5"/>
  <c r="J83" i="5"/>
  <c r="G83" i="5"/>
  <c r="D83" i="5"/>
  <c r="P82" i="5"/>
  <c r="M82" i="5"/>
  <c r="J82" i="5"/>
  <c r="G82" i="5"/>
  <c r="D82" i="5"/>
  <c r="P81" i="5"/>
  <c r="M81" i="5"/>
  <c r="J81" i="5"/>
  <c r="G81" i="5"/>
  <c r="D81" i="5"/>
  <c r="P80" i="5"/>
  <c r="M80" i="5"/>
  <c r="J80" i="5"/>
  <c r="G80" i="5"/>
  <c r="D80" i="5"/>
  <c r="P79" i="5"/>
  <c r="M79" i="5"/>
  <c r="J79" i="5"/>
  <c r="G79" i="5"/>
  <c r="D79" i="5"/>
  <c r="P78" i="5"/>
  <c r="M78" i="5"/>
  <c r="J78" i="5"/>
  <c r="G78" i="5"/>
  <c r="D78" i="5"/>
  <c r="P77" i="5"/>
  <c r="M77" i="5"/>
  <c r="J77" i="5"/>
  <c r="G77" i="5"/>
  <c r="D77" i="5"/>
  <c r="P76" i="5"/>
  <c r="M76" i="5"/>
  <c r="J76" i="5"/>
  <c r="G76" i="5"/>
  <c r="D76" i="5"/>
  <c r="P75" i="5"/>
  <c r="M75" i="5"/>
  <c r="J75" i="5"/>
  <c r="G75" i="5"/>
  <c r="D75" i="5"/>
  <c r="P74" i="5"/>
  <c r="M74" i="5"/>
  <c r="J74" i="5"/>
  <c r="G74" i="5"/>
  <c r="D74" i="5"/>
  <c r="P73" i="5"/>
  <c r="M73" i="5"/>
  <c r="J73" i="5"/>
  <c r="G73" i="5"/>
  <c r="D73" i="5"/>
  <c r="P72" i="5"/>
  <c r="M72" i="5"/>
  <c r="J72" i="5"/>
  <c r="G72" i="5"/>
  <c r="D72" i="5"/>
  <c r="P62" i="5"/>
  <c r="M62" i="5"/>
  <c r="J62" i="5"/>
  <c r="G62" i="5"/>
  <c r="D62" i="5"/>
  <c r="P61" i="5"/>
  <c r="M61" i="5"/>
  <c r="J61" i="5"/>
  <c r="G61" i="5"/>
  <c r="D61" i="5"/>
  <c r="P60" i="5"/>
  <c r="M60" i="5"/>
  <c r="J60" i="5"/>
  <c r="G60" i="5"/>
  <c r="D60" i="5"/>
  <c r="P59" i="5"/>
  <c r="M59" i="5"/>
  <c r="J59" i="5"/>
  <c r="G59" i="5"/>
  <c r="D59" i="5"/>
  <c r="P58" i="5"/>
  <c r="M58" i="5"/>
  <c r="J58" i="5"/>
  <c r="G58" i="5"/>
  <c r="D58" i="5"/>
  <c r="P57" i="5"/>
  <c r="M57" i="5"/>
  <c r="J57" i="5"/>
  <c r="G57" i="5"/>
  <c r="D57" i="5"/>
  <c r="P56" i="5"/>
  <c r="M56" i="5"/>
  <c r="J56" i="5"/>
  <c r="G56" i="5"/>
  <c r="D56" i="5"/>
  <c r="P55" i="5"/>
  <c r="M55" i="5"/>
  <c r="J55" i="5"/>
  <c r="G55" i="5"/>
  <c r="D55" i="5"/>
  <c r="P54" i="5"/>
  <c r="M54" i="5"/>
  <c r="J54" i="5"/>
  <c r="G54" i="5"/>
  <c r="D54" i="5"/>
  <c r="P53" i="5"/>
  <c r="M53" i="5"/>
  <c r="J53" i="5"/>
  <c r="G53" i="5"/>
  <c r="D53" i="5"/>
  <c r="P52" i="5"/>
  <c r="M52" i="5"/>
  <c r="J52" i="5"/>
  <c r="G52" i="5"/>
  <c r="D52" i="5"/>
  <c r="P51" i="5"/>
  <c r="M51" i="5"/>
  <c r="J51" i="5"/>
  <c r="G51" i="5"/>
  <c r="D51" i="5"/>
  <c r="P50" i="5"/>
  <c r="M50" i="5"/>
  <c r="J50" i="5"/>
  <c r="G50" i="5"/>
  <c r="D50" i="5"/>
  <c r="P19" i="2"/>
  <c r="M19" i="2"/>
  <c r="J19" i="2"/>
  <c r="G19" i="2"/>
  <c r="D19" i="2"/>
  <c r="P18" i="2"/>
  <c r="M18" i="2"/>
  <c r="J18" i="2"/>
  <c r="G18" i="2"/>
  <c r="D18" i="2"/>
  <c r="P17" i="2"/>
  <c r="M17" i="2"/>
  <c r="J17" i="2"/>
  <c r="G17" i="2"/>
  <c r="D17" i="2"/>
  <c r="P16" i="2"/>
  <c r="M16" i="2"/>
  <c r="J16" i="2"/>
  <c r="G16" i="2"/>
  <c r="D16" i="2"/>
  <c r="P15" i="2"/>
  <c r="M15" i="2"/>
  <c r="J15" i="2"/>
  <c r="G15" i="2"/>
  <c r="D15" i="2"/>
  <c r="P14" i="2"/>
  <c r="M14" i="2"/>
  <c r="J14" i="2"/>
  <c r="G14" i="2"/>
  <c r="D14" i="2"/>
  <c r="P13" i="2"/>
  <c r="M13" i="2"/>
  <c r="J13" i="2"/>
  <c r="G13" i="2"/>
  <c r="D13" i="2"/>
  <c r="P12" i="2"/>
  <c r="M12" i="2"/>
  <c r="J12" i="2"/>
  <c r="G12" i="2"/>
  <c r="D12" i="2"/>
  <c r="P11" i="2"/>
  <c r="M11" i="2"/>
  <c r="J11" i="2"/>
  <c r="G11" i="2"/>
  <c r="D11" i="2"/>
  <c r="P10" i="2"/>
  <c r="M10" i="2"/>
  <c r="J10" i="2"/>
  <c r="G10" i="2"/>
  <c r="D10" i="2"/>
  <c r="P9" i="2"/>
  <c r="M9" i="2"/>
  <c r="J9" i="2"/>
  <c r="G9" i="2"/>
  <c r="D9" i="2"/>
  <c r="P8" i="2"/>
  <c r="M8" i="2"/>
  <c r="J8" i="2"/>
  <c r="G8" i="2"/>
  <c r="D8" i="2"/>
  <c r="P7" i="2"/>
  <c r="M7" i="2"/>
  <c r="J7" i="2"/>
  <c r="G7" i="2"/>
  <c r="D7" i="2"/>
  <c r="P19" i="3"/>
  <c r="M19" i="3"/>
  <c r="J19" i="3"/>
  <c r="G19" i="3"/>
  <c r="D19" i="3"/>
  <c r="P18" i="3"/>
  <c r="M18" i="3"/>
  <c r="J18" i="3"/>
  <c r="G18" i="3"/>
  <c r="D18" i="3"/>
  <c r="P17" i="3"/>
  <c r="M17" i="3"/>
  <c r="J17" i="3"/>
  <c r="G17" i="3"/>
  <c r="D17" i="3"/>
  <c r="P16" i="3"/>
  <c r="M16" i="3"/>
  <c r="J16" i="3"/>
  <c r="G16" i="3"/>
  <c r="D16" i="3"/>
  <c r="P15" i="3"/>
  <c r="M15" i="3"/>
  <c r="J15" i="3"/>
  <c r="G15" i="3"/>
  <c r="D15" i="3"/>
  <c r="P14" i="3"/>
  <c r="M14" i="3"/>
  <c r="J14" i="3"/>
  <c r="G14" i="3"/>
  <c r="D14" i="3"/>
  <c r="P13" i="3"/>
  <c r="M13" i="3"/>
  <c r="J13" i="3"/>
  <c r="G13" i="3"/>
  <c r="D13" i="3"/>
  <c r="P12" i="3"/>
  <c r="M12" i="3"/>
  <c r="J12" i="3"/>
  <c r="G12" i="3"/>
  <c r="D12" i="3"/>
  <c r="P11" i="3"/>
  <c r="M11" i="3"/>
  <c r="J11" i="3"/>
  <c r="G11" i="3"/>
  <c r="D11" i="3"/>
  <c r="P10" i="3"/>
  <c r="M10" i="3"/>
  <c r="J10" i="3"/>
  <c r="G10" i="3"/>
  <c r="D10" i="3"/>
  <c r="P9" i="3"/>
  <c r="M9" i="3"/>
  <c r="J9" i="3"/>
  <c r="G9" i="3"/>
  <c r="D9" i="3"/>
  <c r="P8" i="3"/>
  <c r="M8" i="3"/>
  <c r="J8" i="3"/>
  <c r="G8" i="3"/>
  <c r="D8" i="3"/>
  <c r="P7" i="3"/>
  <c r="M7" i="3"/>
  <c r="J7" i="3"/>
  <c r="G7" i="3"/>
  <c r="D7" i="3"/>
</calcChain>
</file>

<file path=xl/sharedStrings.xml><?xml version="1.0" encoding="utf-8"?>
<sst xmlns="http://schemas.openxmlformats.org/spreadsheetml/2006/main" count="480" uniqueCount="37">
  <si>
    <t>Comparisons of Spring 2007 and Spring 2008 Graduation Survey</t>
  </si>
  <si>
    <t>Associate of Arts</t>
  </si>
  <si>
    <t>Associate of Science</t>
  </si>
  <si>
    <t>Associate of Applied Science</t>
  </si>
  <si>
    <t>Associate of General Studies</t>
  </si>
  <si>
    <t>Overall</t>
  </si>
  <si>
    <t>Mean</t>
  </si>
  <si>
    <t>Coursework</t>
  </si>
  <si>
    <t>SP 07</t>
  </si>
  <si>
    <t>SP 08</t>
  </si>
  <si>
    <t>Diff.</t>
  </si>
  <si>
    <t>Diff</t>
  </si>
  <si>
    <t>Written Communication</t>
  </si>
  <si>
    <t>Language Arts</t>
  </si>
  <si>
    <t>Math</t>
  </si>
  <si>
    <t>Social &amp; Behavioral Sciences</t>
  </si>
  <si>
    <t>Natural Science</t>
  </si>
  <si>
    <t>Fine Arts</t>
  </si>
  <si>
    <t>Philosophy/History/Religion</t>
  </si>
  <si>
    <t>Economics/Political Science</t>
  </si>
  <si>
    <t>Developmental</t>
  </si>
  <si>
    <t>PE, Health &amp; Performance</t>
  </si>
  <si>
    <t>Reading Skills</t>
  </si>
  <si>
    <t>Computer Proficiency</t>
  </si>
  <si>
    <t>Critical Thinking</t>
  </si>
  <si>
    <t>Comparisons of Spring 2008 and Spring 2009 Graduation Survey</t>
  </si>
  <si>
    <t>SP 09</t>
  </si>
  <si>
    <t>Comparisons of Spring 2009 and Spring 2010 Graduation Survey</t>
  </si>
  <si>
    <t>SP 10</t>
  </si>
  <si>
    <t>Comparisons of Spring 2010 and Spring 2011 Graduation Survey</t>
  </si>
  <si>
    <t>SP 11</t>
  </si>
  <si>
    <t>Comparisons of Spring 2011 and Spring 2012 Graduation Survey</t>
  </si>
  <si>
    <t>SP 12</t>
  </si>
  <si>
    <t>Comparisons of Spring 2012 and Spring 2013 Graduation Survey</t>
  </si>
  <si>
    <t>SP 13</t>
  </si>
  <si>
    <t>Comparisons of Spring 2013 and Spring 2014 Graduation Survey</t>
  </si>
  <si>
    <t>SP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</si>
</sst>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/>
    <xf numFmtId="0" fontId="1" fillId="0" borderId="5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3" fillId="0" borderId="0" xfId="0" applyFont="1" applyAlignment="1">
      <alignment horizontal="centerContinuous" vertic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1" fillId="0" borderId="0" xfId="0" applyFont="1"/>
    <xf numFmtId="0" fontId="1" fillId="0" borderId="5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5" xfId="0" applyFont="1" applyBorder="1"/>
    <xf numFmtId="0" fontId="1" fillId="0" borderId="13" xfId="0" applyFont="1" applyBorder="1"/>
    <xf numFmtId="0" fontId="1" fillId="0" borderId="0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3" fillId="0" borderId="0" xfId="0" applyFont="1" applyAlignment="1">
      <alignment horizontal="centerContinuous" vertic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1" fillId="0" borderId="0" xfId="0" applyNumberFormat="1" applyFont="1"/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/>
  </sheetViews>
  <sheetFormatPr defaultRowHeight="15" x14ac:dyDescent="0.25"/>
  <cols>
    <col min="1" max="1" width="22" customWidth="1"/>
  </cols>
  <sheetData>
    <row r="1" spans="1:16" ht="15.75" x14ac:dyDescent="0.25">
      <c r="A1" s="1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48" t="s">
        <v>1</v>
      </c>
      <c r="C3" s="49"/>
      <c r="D3" s="50"/>
      <c r="E3" s="54" t="s">
        <v>2</v>
      </c>
      <c r="F3" s="55"/>
      <c r="G3" s="56"/>
      <c r="H3" s="60" t="s">
        <v>3</v>
      </c>
      <c r="I3" s="61"/>
      <c r="J3" s="62"/>
      <c r="K3" s="66" t="s">
        <v>4</v>
      </c>
      <c r="L3" s="67"/>
      <c r="M3" s="68"/>
      <c r="N3" s="38" t="s">
        <v>5</v>
      </c>
      <c r="O3" s="39"/>
      <c r="P3" s="40"/>
    </row>
    <row r="4" spans="1:16" x14ac:dyDescent="0.25">
      <c r="A4" s="2"/>
      <c r="B4" s="51"/>
      <c r="C4" s="52"/>
      <c r="D4" s="53"/>
      <c r="E4" s="57"/>
      <c r="F4" s="58"/>
      <c r="G4" s="59"/>
      <c r="H4" s="63"/>
      <c r="I4" s="64"/>
      <c r="J4" s="65"/>
      <c r="K4" s="69"/>
      <c r="L4" s="70"/>
      <c r="M4" s="71"/>
      <c r="N4" s="41"/>
      <c r="O4" s="42"/>
      <c r="P4" s="43"/>
    </row>
    <row r="5" spans="1:16" x14ac:dyDescent="0.25">
      <c r="A5" s="2"/>
      <c r="B5" s="44" t="s">
        <v>6</v>
      </c>
      <c r="C5" s="45"/>
      <c r="D5" s="3"/>
      <c r="E5" s="46" t="s">
        <v>6</v>
      </c>
      <c r="F5" s="47"/>
      <c r="G5" s="2"/>
      <c r="H5" s="46" t="s">
        <v>6</v>
      </c>
      <c r="I5" s="47"/>
      <c r="J5" s="3"/>
      <c r="K5" s="46" t="s">
        <v>6</v>
      </c>
      <c r="L5" s="47"/>
      <c r="M5" s="3"/>
      <c r="N5" s="44" t="s">
        <v>6</v>
      </c>
      <c r="O5" s="45"/>
      <c r="P5" s="2"/>
    </row>
    <row r="6" spans="1:16" ht="15.75" thickBot="1" x14ac:dyDescent="0.3">
      <c r="A6" s="4" t="s">
        <v>7</v>
      </c>
      <c r="B6" s="5" t="s">
        <v>8</v>
      </c>
      <c r="C6" s="6" t="s">
        <v>9</v>
      </c>
      <c r="D6" s="18" t="s">
        <v>10</v>
      </c>
      <c r="E6" s="19" t="s">
        <v>8</v>
      </c>
      <c r="F6" s="4" t="s">
        <v>9</v>
      </c>
      <c r="G6" s="4" t="s">
        <v>10</v>
      </c>
      <c r="H6" s="5" t="s">
        <v>8</v>
      </c>
      <c r="I6" s="6" t="s">
        <v>9</v>
      </c>
      <c r="J6" s="7" t="s">
        <v>10</v>
      </c>
      <c r="K6" s="6" t="s">
        <v>8</v>
      </c>
      <c r="L6" s="6" t="s">
        <v>9</v>
      </c>
      <c r="M6" s="7" t="s">
        <v>10</v>
      </c>
      <c r="N6" s="8" t="s">
        <v>8</v>
      </c>
      <c r="O6" s="9" t="s">
        <v>9</v>
      </c>
      <c r="P6" s="9" t="s">
        <v>11</v>
      </c>
    </row>
    <row r="7" spans="1:16" ht="15.75" thickTop="1" x14ac:dyDescent="0.25">
      <c r="A7" s="10" t="s">
        <v>12</v>
      </c>
      <c r="B7" s="11">
        <v>1.67</v>
      </c>
      <c r="C7" s="12">
        <v>1.66</v>
      </c>
      <c r="D7" s="16">
        <v>1.0000000000000009E-2</v>
      </c>
      <c r="E7" s="11">
        <v>1.51</v>
      </c>
      <c r="F7" s="12">
        <v>1.66</v>
      </c>
      <c r="G7" s="12">
        <v>-0.14999999999999991</v>
      </c>
      <c r="H7" s="11">
        <v>1.64</v>
      </c>
      <c r="I7" s="12">
        <v>1.74</v>
      </c>
      <c r="J7" s="13">
        <v>-0.10000000000000009</v>
      </c>
      <c r="K7" s="12">
        <v>1.53</v>
      </c>
      <c r="L7" s="12">
        <v>1.41</v>
      </c>
      <c r="M7" s="13">
        <v>0.12000000000000011</v>
      </c>
      <c r="N7" s="2">
        <v>1.57</v>
      </c>
      <c r="O7" s="2">
        <v>1.62</v>
      </c>
      <c r="P7" s="2">
        <v>-5.0000000000000044E-2</v>
      </c>
    </row>
    <row r="8" spans="1:16" x14ac:dyDescent="0.25">
      <c r="A8" s="14" t="s">
        <v>13</v>
      </c>
      <c r="B8" s="15">
        <v>1.69</v>
      </c>
      <c r="C8" s="16">
        <v>1.6</v>
      </c>
      <c r="D8" s="16">
        <v>8.9999999999999858E-2</v>
      </c>
      <c r="E8" s="15">
        <v>1.59</v>
      </c>
      <c r="F8" s="2">
        <v>1.7</v>
      </c>
      <c r="G8" s="2">
        <v>-0.10999999999999988</v>
      </c>
      <c r="H8" s="15">
        <v>1.58</v>
      </c>
      <c r="I8" s="16">
        <v>1.77</v>
      </c>
      <c r="J8" s="3">
        <v>-0.18999999999999995</v>
      </c>
      <c r="K8" s="16">
        <v>1.69</v>
      </c>
      <c r="L8" s="16">
        <v>1.52</v>
      </c>
      <c r="M8" s="3">
        <v>0.16999999999999993</v>
      </c>
      <c r="N8" s="2">
        <v>1.62</v>
      </c>
      <c r="O8" s="2">
        <v>1.67</v>
      </c>
      <c r="P8" s="2">
        <v>-4.9999999999999822E-2</v>
      </c>
    </row>
    <row r="9" spans="1:16" x14ac:dyDescent="0.25">
      <c r="A9" s="14" t="s">
        <v>14</v>
      </c>
      <c r="B9" s="15">
        <v>1.97</v>
      </c>
      <c r="C9" s="16">
        <v>1.78</v>
      </c>
      <c r="D9" s="16">
        <v>0.18999999999999995</v>
      </c>
      <c r="E9" s="15">
        <v>1.74</v>
      </c>
      <c r="F9" s="2">
        <v>1.68</v>
      </c>
      <c r="G9" s="2">
        <v>6.0000000000000053E-2</v>
      </c>
      <c r="H9" s="15">
        <v>1.7</v>
      </c>
      <c r="I9" s="16">
        <v>1.89</v>
      </c>
      <c r="J9" s="3">
        <v>-0.18999999999999995</v>
      </c>
      <c r="K9" s="16">
        <v>1.88</v>
      </c>
      <c r="L9" s="16">
        <v>1.58</v>
      </c>
      <c r="M9" s="3">
        <v>0.29999999999999982</v>
      </c>
      <c r="N9" s="2">
        <v>1.8</v>
      </c>
      <c r="O9" s="2">
        <v>1.72</v>
      </c>
      <c r="P9" s="2">
        <v>8.0000000000000071E-2</v>
      </c>
    </row>
    <row r="10" spans="1:16" x14ac:dyDescent="0.25">
      <c r="A10" s="14" t="s">
        <v>15</v>
      </c>
      <c r="B10" s="15">
        <v>1.53</v>
      </c>
      <c r="C10" s="16">
        <v>1.57</v>
      </c>
      <c r="D10" s="16">
        <v>-4.0000000000000036E-2</v>
      </c>
      <c r="E10" s="15">
        <v>1.49</v>
      </c>
      <c r="F10" s="2">
        <v>1.59</v>
      </c>
      <c r="G10" s="2">
        <v>-0.10000000000000009</v>
      </c>
      <c r="H10" s="15">
        <v>1.63</v>
      </c>
      <c r="I10" s="16">
        <v>1.7</v>
      </c>
      <c r="J10" s="3">
        <v>-7.0000000000000062E-2</v>
      </c>
      <c r="K10" s="16">
        <v>1.73</v>
      </c>
      <c r="L10" s="16">
        <v>1.47</v>
      </c>
      <c r="M10" s="3">
        <v>0.26</v>
      </c>
      <c r="N10" s="2">
        <v>1.55</v>
      </c>
      <c r="O10" s="2">
        <v>1.58</v>
      </c>
      <c r="P10" s="2">
        <v>-3.0000000000000027E-2</v>
      </c>
    </row>
    <row r="11" spans="1:16" x14ac:dyDescent="0.25">
      <c r="A11" s="14" t="s">
        <v>16</v>
      </c>
      <c r="B11" s="15">
        <v>1.86</v>
      </c>
      <c r="C11" s="16">
        <v>1.95</v>
      </c>
      <c r="D11" s="16">
        <v>-8.9999999999999858E-2</v>
      </c>
      <c r="E11" s="15">
        <v>1.54</v>
      </c>
      <c r="F11" s="2">
        <v>1.7</v>
      </c>
      <c r="G11" s="2">
        <v>-0.15999999999999992</v>
      </c>
      <c r="H11" s="15">
        <v>1.8</v>
      </c>
      <c r="I11" s="16">
        <v>1.75</v>
      </c>
      <c r="J11" s="3">
        <v>5.0000000000000044E-2</v>
      </c>
      <c r="K11" s="16">
        <v>1.67</v>
      </c>
      <c r="L11" s="16">
        <v>1.61</v>
      </c>
      <c r="M11" s="3">
        <v>5.9999999999999831E-2</v>
      </c>
      <c r="N11" s="2">
        <v>1.65</v>
      </c>
      <c r="O11" s="2">
        <v>1.73</v>
      </c>
      <c r="P11" s="2">
        <v>-8.0000000000000071E-2</v>
      </c>
    </row>
    <row r="12" spans="1:16" x14ac:dyDescent="0.25">
      <c r="A12" s="14" t="s">
        <v>17</v>
      </c>
      <c r="B12" s="15">
        <v>1.78</v>
      </c>
      <c r="C12" s="16">
        <v>1.62</v>
      </c>
      <c r="D12" s="16">
        <v>0.15999999999999992</v>
      </c>
      <c r="E12" s="15">
        <v>1.51</v>
      </c>
      <c r="F12" s="2">
        <v>1.75</v>
      </c>
      <c r="G12" s="2">
        <v>-0.24</v>
      </c>
      <c r="H12" s="15">
        <v>1.5</v>
      </c>
      <c r="I12" s="16">
        <v>1.78</v>
      </c>
      <c r="J12" s="3">
        <v>-0.28000000000000003</v>
      </c>
      <c r="K12" s="16">
        <v>1.67</v>
      </c>
      <c r="L12" s="16">
        <v>1.77</v>
      </c>
      <c r="M12" s="3">
        <v>-0.10000000000000009</v>
      </c>
      <c r="N12" s="2">
        <v>1.6</v>
      </c>
      <c r="O12" s="2">
        <v>1.74</v>
      </c>
      <c r="P12" s="2">
        <v>-0.1399999999999999</v>
      </c>
    </row>
    <row r="13" spans="1:16" x14ac:dyDescent="0.25">
      <c r="A13" s="14" t="s">
        <v>18</v>
      </c>
      <c r="B13" s="15">
        <v>1.94</v>
      </c>
      <c r="C13" s="16">
        <v>1.73</v>
      </c>
      <c r="D13" s="16">
        <v>0.20999999999999996</v>
      </c>
      <c r="E13" s="15">
        <v>1.63</v>
      </c>
      <c r="F13" s="2">
        <v>1.69</v>
      </c>
      <c r="G13" s="2">
        <v>-6.0000000000000053E-2</v>
      </c>
      <c r="H13" s="15">
        <v>1.57</v>
      </c>
      <c r="I13" s="16">
        <v>1.85</v>
      </c>
      <c r="J13" s="3">
        <v>-0.28000000000000003</v>
      </c>
      <c r="K13" s="16">
        <v>1.71</v>
      </c>
      <c r="L13" s="16">
        <v>1.7</v>
      </c>
      <c r="M13" s="3">
        <v>1.0000000000000009E-2</v>
      </c>
      <c r="N13" s="2">
        <v>1.71</v>
      </c>
      <c r="O13" s="2">
        <v>1.72</v>
      </c>
      <c r="P13" s="2">
        <v>-1.0000000000000009E-2</v>
      </c>
    </row>
    <row r="14" spans="1:16" x14ac:dyDescent="0.25">
      <c r="A14" s="14" t="s">
        <v>19</v>
      </c>
      <c r="B14" s="15">
        <v>1.95</v>
      </c>
      <c r="C14" s="16">
        <v>2</v>
      </c>
      <c r="D14" s="16">
        <v>-5.0000000000000044E-2</v>
      </c>
      <c r="E14" s="15">
        <v>1.78</v>
      </c>
      <c r="F14" s="2">
        <v>1.66</v>
      </c>
      <c r="G14" s="2">
        <v>0.12000000000000011</v>
      </c>
      <c r="H14" s="15">
        <v>1.79</v>
      </c>
      <c r="I14" s="16">
        <v>1.86</v>
      </c>
      <c r="J14" s="3">
        <v>-7.0000000000000062E-2</v>
      </c>
      <c r="K14" s="16">
        <v>1.77</v>
      </c>
      <c r="L14" s="16">
        <v>1.62</v>
      </c>
      <c r="M14" s="3">
        <v>0.14999999999999991</v>
      </c>
      <c r="N14" s="2">
        <v>1.81</v>
      </c>
      <c r="O14" s="2">
        <v>1.73</v>
      </c>
      <c r="P14" s="2">
        <v>8.0000000000000071E-2</v>
      </c>
    </row>
    <row r="15" spans="1:16" x14ac:dyDescent="0.25">
      <c r="A15" s="14" t="s">
        <v>20</v>
      </c>
      <c r="B15" s="15">
        <v>1.81</v>
      </c>
      <c r="C15" s="16">
        <v>1.6</v>
      </c>
      <c r="D15" s="16">
        <v>0.20999999999999996</v>
      </c>
      <c r="E15" s="15">
        <v>1.46</v>
      </c>
      <c r="F15" s="2">
        <v>1.69</v>
      </c>
      <c r="G15" s="2">
        <v>-0.22999999999999998</v>
      </c>
      <c r="H15" s="15">
        <v>1.74</v>
      </c>
      <c r="I15" s="16">
        <v>1.59</v>
      </c>
      <c r="J15" s="3">
        <v>0.14999999999999991</v>
      </c>
      <c r="K15" s="16">
        <v>1.62</v>
      </c>
      <c r="L15" s="16">
        <v>1.5</v>
      </c>
      <c r="M15" s="3">
        <v>0.12000000000000011</v>
      </c>
      <c r="N15" s="2">
        <v>1.59</v>
      </c>
      <c r="O15" s="2">
        <v>1.62</v>
      </c>
      <c r="P15" s="2">
        <v>-3.0000000000000027E-2</v>
      </c>
    </row>
    <row r="16" spans="1:16" x14ac:dyDescent="0.25">
      <c r="A16" s="14" t="s">
        <v>21</v>
      </c>
      <c r="B16" s="15">
        <v>1.84</v>
      </c>
      <c r="C16" s="16">
        <v>1.68</v>
      </c>
      <c r="D16" s="16">
        <v>0.16000000000000014</v>
      </c>
      <c r="E16" s="15">
        <v>1.44</v>
      </c>
      <c r="F16" s="2">
        <v>1.57</v>
      </c>
      <c r="G16" s="2">
        <v>-0.13000000000000012</v>
      </c>
      <c r="H16" s="15">
        <v>1.76</v>
      </c>
      <c r="I16" s="16">
        <v>1.65</v>
      </c>
      <c r="J16" s="3">
        <v>0.1100000000000001</v>
      </c>
      <c r="K16" s="16">
        <v>1.85</v>
      </c>
      <c r="L16" s="16">
        <v>1.55</v>
      </c>
      <c r="M16" s="3">
        <v>0.30000000000000004</v>
      </c>
      <c r="N16" s="2">
        <v>1.61</v>
      </c>
      <c r="O16" s="2">
        <v>1.6</v>
      </c>
      <c r="P16" s="2">
        <v>1.0000000000000009E-2</v>
      </c>
    </row>
    <row r="17" spans="1:16" x14ac:dyDescent="0.25">
      <c r="A17" s="14" t="s">
        <v>22</v>
      </c>
      <c r="B17" s="15">
        <v>1.54</v>
      </c>
      <c r="C17" s="16">
        <v>1.6</v>
      </c>
      <c r="D17" s="16">
        <v>-6.0000000000000053E-2</v>
      </c>
      <c r="E17" s="15">
        <v>1.55</v>
      </c>
      <c r="F17" s="2">
        <v>1.62</v>
      </c>
      <c r="G17" s="2">
        <v>-7.0000000000000062E-2</v>
      </c>
      <c r="H17" s="15">
        <v>1.54</v>
      </c>
      <c r="I17" s="16">
        <v>1.71</v>
      </c>
      <c r="J17" s="3">
        <v>-0.16999999999999993</v>
      </c>
      <c r="K17" s="16">
        <v>1.6</v>
      </c>
      <c r="L17" s="16">
        <v>1.52</v>
      </c>
      <c r="M17" s="3">
        <v>8.0000000000000071E-2</v>
      </c>
      <c r="N17" s="2">
        <v>1.55</v>
      </c>
      <c r="O17" s="2">
        <v>1.62</v>
      </c>
      <c r="P17" s="2">
        <v>-7.0000000000000062E-2</v>
      </c>
    </row>
    <row r="18" spans="1:16" x14ac:dyDescent="0.25">
      <c r="A18" s="14" t="s">
        <v>23</v>
      </c>
      <c r="B18" s="15">
        <v>1.75</v>
      </c>
      <c r="C18" s="16">
        <v>1.64</v>
      </c>
      <c r="D18" s="16">
        <v>0.1100000000000001</v>
      </c>
      <c r="E18" s="15">
        <v>1.38</v>
      </c>
      <c r="F18" s="2">
        <v>1.62</v>
      </c>
      <c r="G18" s="2">
        <v>-0.24000000000000021</v>
      </c>
      <c r="H18" s="15">
        <v>1.5</v>
      </c>
      <c r="I18" s="16">
        <v>1.7</v>
      </c>
      <c r="J18" s="3">
        <v>-0.19999999999999996</v>
      </c>
      <c r="K18" s="16">
        <v>1.5</v>
      </c>
      <c r="L18" s="16">
        <v>1.51</v>
      </c>
      <c r="M18" s="3">
        <v>-1.0000000000000009E-2</v>
      </c>
      <c r="N18" s="2">
        <v>1.48</v>
      </c>
      <c r="O18" s="2">
        <v>1.62</v>
      </c>
      <c r="P18" s="2">
        <v>-0.14000000000000012</v>
      </c>
    </row>
    <row r="19" spans="1:16" x14ac:dyDescent="0.25">
      <c r="A19" s="14" t="s">
        <v>24</v>
      </c>
      <c r="B19" s="15">
        <v>1.81</v>
      </c>
      <c r="C19" s="16">
        <v>1.63</v>
      </c>
      <c r="D19" s="16">
        <v>0.18000000000000016</v>
      </c>
      <c r="E19" s="15">
        <v>1.47</v>
      </c>
      <c r="F19" s="2">
        <v>1.62</v>
      </c>
      <c r="G19" s="2">
        <v>-0.15000000000000013</v>
      </c>
      <c r="H19" s="15">
        <v>1.52</v>
      </c>
      <c r="I19" s="16">
        <v>1.66</v>
      </c>
      <c r="J19" s="3">
        <v>-0.1399999999999999</v>
      </c>
      <c r="K19" s="16">
        <v>1.69</v>
      </c>
      <c r="L19" s="16">
        <v>1.43</v>
      </c>
      <c r="M19" s="3">
        <v>0.26</v>
      </c>
      <c r="N19" s="2">
        <v>1.57</v>
      </c>
      <c r="O19" s="2">
        <v>1.59</v>
      </c>
      <c r="P19" s="2">
        <v>-2.0000000000000018E-2</v>
      </c>
    </row>
    <row r="23" spans="1:16" ht="15.75" x14ac:dyDescent="0.25">
      <c r="A23" s="34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</sheetData>
  <mergeCells count="10">
    <mergeCell ref="B3:D4"/>
    <mergeCell ref="E3:G4"/>
    <mergeCell ref="H3:J4"/>
    <mergeCell ref="K3:M4"/>
    <mergeCell ref="B5:C5"/>
    <mergeCell ref="N3:P4"/>
    <mergeCell ref="N5:O5"/>
    <mergeCell ref="E5:F5"/>
    <mergeCell ref="H5:I5"/>
    <mergeCell ref="K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/>
  </sheetViews>
  <sheetFormatPr defaultRowHeight="15" x14ac:dyDescent="0.25"/>
  <cols>
    <col min="1" max="1" width="23.28515625" customWidth="1"/>
  </cols>
  <sheetData>
    <row r="1" spans="1:16" ht="15.75" x14ac:dyDescent="0.25">
      <c r="A1" s="34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5">
      <c r="A3" s="21"/>
      <c r="B3" s="48" t="s">
        <v>1</v>
      </c>
      <c r="C3" s="49"/>
      <c r="D3" s="50"/>
      <c r="E3" s="54" t="s">
        <v>2</v>
      </c>
      <c r="F3" s="55"/>
      <c r="G3" s="56"/>
      <c r="H3" s="60" t="s">
        <v>3</v>
      </c>
      <c r="I3" s="61"/>
      <c r="J3" s="62"/>
      <c r="K3" s="66" t="s">
        <v>4</v>
      </c>
      <c r="L3" s="67"/>
      <c r="M3" s="68"/>
      <c r="N3" s="38" t="s">
        <v>5</v>
      </c>
      <c r="O3" s="39"/>
      <c r="P3" s="40"/>
    </row>
    <row r="4" spans="1:16" x14ac:dyDescent="0.25">
      <c r="A4" s="21"/>
      <c r="B4" s="51"/>
      <c r="C4" s="52"/>
      <c r="D4" s="53"/>
      <c r="E4" s="57"/>
      <c r="F4" s="58"/>
      <c r="G4" s="59"/>
      <c r="H4" s="63"/>
      <c r="I4" s="64"/>
      <c r="J4" s="65"/>
      <c r="K4" s="69"/>
      <c r="L4" s="70"/>
      <c r="M4" s="71"/>
      <c r="N4" s="41"/>
      <c r="O4" s="42"/>
      <c r="P4" s="43"/>
    </row>
    <row r="5" spans="1:16" x14ac:dyDescent="0.25">
      <c r="A5" s="21"/>
      <c r="B5" s="44" t="s">
        <v>6</v>
      </c>
      <c r="C5" s="45"/>
      <c r="D5" s="22"/>
      <c r="E5" s="46" t="s">
        <v>6</v>
      </c>
      <c r="F5" s="47"/>
      <c r="G5" s="21"/>
      <c r="H5" s="46" t="s">
        <v>6</v>
      </c>
      <c r="I5" s="47"/>
      <c r="J5" s="22"/>
      <c r="K5" s="46" t="s">
        <v>6</v>
      </c>
      <c r="L5" s="47"/>
      <c r="M5" s="22"/>
      <c r="N5" s="44" t="s">
        <v>6</v>
      </c>
      <c r="O5" s="45"/>
      <c r="P5" s="21"/>
    </row>
    <row r="6" spans="1:16" ht="15.75" thickBot="1" x14ac:dyDescent="0.3">
      <c r="A6" s="23" t="s">
        <v>7</v>
      </c>
      <c r="B6" s="24" t="s">
        <v>9</v>
      </c>
      <c r="C6" s="25" t="s">
        <v>26</v>
      </c>
      <c r="D6" s="36" t="s">
        <v>10</v>
      </c>
      <c r="E6" s="23" t="s">
        <v>9</v>
      </c>
      <c r="F6" s="23" t="s">
        <v>26</v>
      </c>
      <c r="G6" s="23" t="s">
        <v>10</v>
      </c>
      <c r="H6" s="24" t="s">
        <v>9</v>
      </c>
      <c r="I6" s="25" t="s">
        <v>26</v>
      </c>
      <c r="J6" s="36" t="s">
        <v>10</v>
      </c>
      <c r="K6" s="25" t="s">
        <v>9</v>
      </c>
      <c r="L6" s="25" t="s">
        <v>26</v>
      </c>
      <c r="M6" s="35" t="s">
        <v>10</v>
      </c>
      <c r="N6" s="26" t="s">
        <v>9</v>
      </c>
      <c r="O6" s="27" t="s">
        <v>26</v>
      </c>
      <c r="P6" s="27" t="s">
        <v>11</v>
      </c>
    </row>
    <row r="7" spans="1:16" ht="15.75" thickTop="1" x14ac:dyDescent="0.25">
      <c r="A7" s="28" t="s">
        <v>12</v>
      </c>
      <c r="B7" s="29">
        <v>1.66</v>
      </c>
      <c r="C7" s="30">
        <v>1.45</v>
      </c>
      <c r="D7" s="33">
        <v>0.20999999999999996</v>
      </c>
      <c r="E7" s="29">
        <v>1.66</v>
      </c>
      <c r="F7" s="30">
        <v>1.55</v>
      </c>
      <c r="G7" s="30">
        <v>0.10999999999999988</v>
      </c>
      <c r="H7" s="29">
        <v>1.74</v>
      </c>
      <c r="I7" s="30">
        <v>1.66</v>
      </c>
      <c r="J7" s="22">
        <v>8.0000000000000071E-2</v>
      </c>
      <c r="K7" s="30">
        <v>1.41</v>
      </c>
      <c r="L7" s="30">
        <v>1.51</v>
      </c>
      <c r="M7" s="33">
        <v>-0.10000000000000009</v>
      </c>
      <c r="N7" s="29">
        <v>1.62</v>
      </c>
      <c r="O7" s="21">
        <v>1.54</v>
      </c>
      <c r="P7" s="21">
        <v>8.0000000000000071E-2</v>
      </c>
    </row>
    <row r="8" spans="1:16" x14ac:dyDescent="0.25">
      <c r="A8" s="31" t="s">
        <v>13</v>
      </c>
      <c r="B8" s="32">
        <v>1.6</v>
      </c>
      <c r="C8" s="33">
        <v>1.44</v>
      </c>
      <c r="D8" s="33">
        <v>0.16000000000000014</v>
      </c>
      <c r="E8" s="32">
        <v>1.7</v>
      </c>
      <c r="F8" s="21">
        <v>1.54</v>
      </c>
      <c r="G8" s="33">
        <v>0.15999999999999992</v>
      </c>
      <c r="H8" s="32">
        <v>1.77</v>
      </c>
      <c r="I8" s="33">
        <v>1.67</v>
      </c>
      <c r="J8" s="22">
        <v>0.10000000000000009</v>
      </c>
      <c r="K8" s="33">
        <v>1.52</v>
      </c>
      <c r="L8" s="33">
        <v>1.7</v>
      </c>
      <c r="M8" s="33">
        <v>-0.17999999999999994</v>
      </c>
      <c r="N8" s="32">
        <v>1.67</v>
      </c>
      <c r="O8" s="21">
        <v>1.58</v>
      </c>
      <c r="P8" s="21">
        <v>8.9999999999999858E-2</v>
      </c>
    </row>
    <row r="9" spans="1:16" x14ac:dyDescent="0.25">
      <c r="A9" s="31" t="s">
        <v>14</v>
      </c>
      <c r="B9" s="32">
        <v>1.78</v>
      </c>
      <c r="C9" s="33">
        <v>1.78</v>
      </c>
      <c r="D9" s="33">
        <v>0</v>
      </c>
      <c r="E9" s="32">
        <v>1.68</v>
      </c>
      <c r="F9" s="21">
        <v>1.69</v>
      </c>
      <c r="G9" s="33">
        <v>-1.0000000000000009E-2</v>
      </c>
      <c r="H9" s="32">
        <v>1.89</v>
      </c>
      <c r="I9" s="33">
        <v>1.74</v>
      </c>
      <c r="J9" s="22">
        <v>0.14999999999999991</v>
      </c>
      <c r="K9" s="33">
        <v>1.58</v>
      </c>
      <c r="L9" s="33">
        <v>1.89</v>
      </c>
      <c r="M9" s="33">
        <v>-0.30999999999999983</v>
      </c>
      <c r="N9" s="32">
        <v>1.72</v>
      </c>
      <c r="O9" s="21">
        <v>1.76</v>
      </c>
      <c r="P9" s="21">
        <v>-4.0000000000000036E-2</v>
      </c>
    </row>
    <row r="10" spans="1:16" x14ac:dyDescent="0.25">
      <c r="A10" s="31" t="s">
        <v>15</v>
      </c>
      <c r="B10" s="32">
        <v>1.57</v>
      </c>
      <c r="C10" s="33">
        <v>1.56</v>
      </c>
      <c r="D10" s="33">
        <v>1.0000000000000009E-2</v>
      </c>
      <c r="E10" s="32">
        <v>1.59</v>
      </c>
      <c r="F10" s="21">
        <v>1.5</v>
      </c>
      <c r="G10" s="33">
        <v>9.000000000000008E-2</v>
      </c>
      <c r="H10" s="32">
        <v>1.7</v>
      </c>
      <c r="I10" s="33">
        <v>1.64</v>
      </c>
      <c r="J10" s="22">
        <v>6.0000000000000053E-2</v>
      </c>
      <c r="K10" s="33">
        <v>1.47</v>
      </c>
      <c r="L10" s="33">
        <v>1.56</v>
      </c>
      <c r="M10" s="33">
        <v>-9.000000000000008E-2</v>
      </c>
      <c r="N10" s="32">
        <v>1.58</v>
      </c>
      <c r="O10" s="21">
        <v>1.55</v>
      </c>
      <c r="P10" s="21">
        <v>3.0000000000000027E-2</v>
      </c>
    </row>
    <row r="11" spans="1:16" x14ac:dyDescent="0.25">
      <c r="A11" s="31" t="s">
        <v>16</v>
      </c>
      <c r="B11" s="32">
        <v>1.95</v>
      </c>
      <c r="C11" s="33">
        <v>1.56</v>
      </c>
      <c r="D11" s="33">
        <v>0.3899999999999999</v>
      </c>
      <c r="E11" s="32">
        <v>1.7</v>
      </c>
      <c r="F11" s="21">
        <v>1.52</v>
      </c>
      <c r="G11" s="33">
        <v>0.17999999999999994</v>
      </c>
      <c r="H11" s="32">
        <v>1.75</v>
      </c>
      <c r="I11" s="33">
        <v>1.55</v>
      </c>
      <c r="J11" s="22">
        <v>0.19999999999999996</v>
      </c>
      <c r="K11" s="33">
        <v>1.61</v>
      </c>
      <c r="L11" s="33">
        <v>1.7</v>
      </c>
      <c r="M11" s="33">
        <v>-8.9999999999999858E-2</v>
      </c>
      <c r="N11" s="32">
        <v>1.73</v>
      </c>
      <c r="O11" s="21">
        <v>1.57</v>
      </c>
      <c r="P11" s="21">
        <v>0.15999999999999992</v>
      </c>
    </row>
    <row r="12" spans="1:16" x14ac:dyDescent="0.25">
      <c r="A12" s="31" t="s">
        <v>17</v>
      </c>
      <c r="B12" s="32">
        <v>1.62</v>
      </c>
      <c r="C12" s="33">
        <v>1.4</v>
      </c>
      <c r="D12" s="33">
        <v>0.2200000000000002</v>
      </c>
      <c r="E12" s="32">
        <v>1.75</v>
      </c>
      <c r="F12" s="21">
        <v>1.61</v>
      </c>
      <c r="G12" s="33">
        <v>0.1399999999999999</v>
      </c>
      <c r="H12" s="32">
        <v>1.78</v>
      </c>
      <c r="I12" s="33">
        <v>1.94</v>
      </c>
      <c r="J12" s="22">
        <v>-0.15999999999999992</v>
      </c>
      <c r="K12" s="33">
        <v>1.77</v>
      </c>
      <c r="L12" s="33">
        <v>1.63</v>
      </c>
      <c r="M12" s="33">
        <v>0.14000000000000012</v>
      </c>
      <c r="N12" s="32">
        <v>1.74</v>
      </c>
      <c r="O12" s="21">
        <v>1.61</v>
      </c>
      <c r="P12" s="21">
        <v>0.12999999999999989</v>
      </c>
    </row>
    <row r="13" spans="1:16" x14ac:dyDescent="0.25">
      <c r="A13" s="31" t="s">
        <v>18</v>
      </c>
      <c r="B13" s="32">
        <v>1.73</v>
      </c>
      <c r="C13" s="33">
        <v>1.46</v>
      </c>
      <c r="D13" s="33">
        <v>0.27</v>
      </c>
      <c r="E13" s="32">
        <v>1.69</v>
      </c>
      <c r="F13" s="21">
        <v>1.61</v>
      </c>
      <c r="G13" s="33">
        <v>7.9999999999999849E-2</v>
      </c>
      <c r="H13" s="32">
        <v>1.85</v>
      </c>
      <c r="I13" s="33">
        <v>1.88</v>
      </c>
      <c r="J13" s="22">
        <v>-2.9999999999999805E-2</v>
      </c>
      <c r="K13" s="33">
        <v>1.7</v>
      </c>
      <c r="L13" s="33">
        <v>1.64</v>
      </c>
      <c r="M13" s="33">
        <v>6.0000000000000053E-2</v>
      </c>
      <c r="N13" s="32">
        <v>1.72</v>
      </c>
      <c r="O13" s="21">
        <v>1.62</v>
      </c>
      <c r="P13" s="21">
        <v>9.9999999999999867E-2</v>
      </c>
    </row>
    <row r="14" spans="1:16" x14ac:dyDescent="0.25">
      <c r="A14" s="31" t="s">
        <v>19</v>
      </c>
      <c r="B14" s="32">
        <v>2</v>
      </c>
      <c r="C14" s="33">
        <v>1.5</v>
      </c>
      <c r="D14" s="33">
        <v>0.5</v>
      </c>
      <c r="E14" s="32">
        <v>1.66</v>
      </c>
      <c r="F14" s="21">
        <v>1.81</v>
      </c>
      <c r="G14" s="33">
        <v>-0.15000000000000013</v>
      </c>
      <c r="H14" s="32">
        <v>1.86</v>
      </c>
      <c r="I14" s="33">
        <v>1.76</v>
      </c>
      <c r="J14" s="22">
        <v>0.10000000000000009</v>
      </c>
      <c r="K14" s="33">
        <v>1.62</v>
      </c>
      <c r="L14" s="33">
        <v>1.78</v>
      </c>
      <c r="M14" s="33">
        <v>-0.15999999999999992</v>
      </c>
      <c r="N14" s="32">
        <v>1.73</v>
      </c>
      <c r="O14" s="21">
        <v>1.74</v>
      </c>
      <c r="P14" s="21">
        <v>-1.0000000000000009E-2</v>
      </c>
    </row>
    <row r="15" spans="1:16" x14ac:dyDescent="0.25">
      <c r="A15" s="31" t="s">
        <v>20</v>
      </c>
      <c r="B15" s="32">
        <v>1.6</v>
      </c>
      <c r="C15" s="33">
        <v>1.6</v>
      </c>
      <c r="D15" s="33">
        <v>0</v>
      </c>
      <c r="E15" s="32">
        <v>1.69</v>
      </c>
      <c r="F15" s="21">
        <v>1.54</v>
      </c>
      <c r="G15" s="33">
        <v>0.14999999999999991</v>
      </c>
      <c r="H15" s="32">
        <v>1.59</v>
      </c>
      <c r="I15" s="33">
        <v>1.61</v>
      </c>
      <c r="J15" s="22">
        <v>-2.0000000000000018E-2</v>
      </c>
      <c r="K15" s="33">
        <v>1.5</v>
      </c>
      <c r="L15" s="33">
        <v>1.67</v>
      </c>
      <c r="M15" s="33">
        <v>-0.16999999999999993</v>
      </c>
      <c r="N15" s="32">
        <v>1.62</v>
      </c>
      <c r="O15" s="21">
        <v>1.59</v>
      </c>
      <c r="P15" s="21">
        <v>3.0000000000000027E-2</v>
      </c>
    </row>
    <row r="16" spans="1:16" x14ac:dyDescent="0.25">
      <c r="A16" s="31" t="s">
        <v>21</v>
      </c>
      <c r="B16" s="32">
        <v>1.68</v>
      </c>
      <c r="C16" s="33">
        <v>1.4</v>
      </c>
      <c r="D16" s="33">
        <v>0.28000000000000003</v>
      </c>
      <c r="E16" s="32">
        <v>1.57</v>
      </c>
      <c r="F16" s="21">
        <v>1.54</v>
      </c>
      <c r="G16" s="33">
        <v>3.0000000000000027E-2</v>
      </c>
      <c r="H16" s="32">
        <v>1.65</v>
      </c>
      <c r="I16" s="33">
        <v>1.87</v>
      </c>
      <c r="J16" s="22">
        <v>-0.2200000000000002</v>
      </c>
      <c r="K16" s="33">
        <v>1.55</v>
      </c>
      <c r="L16" s="33">
        <v>1.52</v>
      </c>
      <c r="M16" s="33">
        <v>3.0000000000000027E-2</v>
      </c>
      <c r="N16" s="32">
        <v>1.6</v>
      </c>
      <c r="O16" s="21">
        <v>1.56</v>
      </c>
      <c r="P16" s="21">
        <v>4.0000000000000036E-2</v>
      </c>
    </row>
    <row r="17" spans="1:16" x14ac:dyDescent="0.25">
      <c r="A17" s="31" t="s">
        <v>22</v>
      </c>
      <c r="B17" s="32">
        <v>1.6</v>
      </c>
      <c r="C17" s="33">
        <v>1.52</v>
      </c>
      <c r="D17" s="33">
        <v>8.0000000000000071E-2</v>
      </c>
      <c r="E17" s="32">
        <v>1.62</v>
      </c>
      <c r="F17" s="21">
        <v>1.54</v>
      </c>
      <c r="G17" s="33">
        <v>8.0000000000000071E-2</v>
      </c>
      <c r="H17" s="32">
        <v>1.71</v>
      </c>
      <c r="I17" s="33">
        <v>1.57</v>
      </c>
      <c r="J17" s="22">
        <v>0.1399999999999999</v>
      </c>
      <c r="K17" s="33">
        <v>1.52</v>
      </c>
      <c r="L17" s="33">
        <v>1.55</v>
      </c>
      <c r="M17" s="33">
        <v>-3.0000000000000027E-2</v>
      </c>
      <c r="N17" s="32">
        <v>1.62</v>
      </c>
      <c r="O17" s="21">
        <v>1.54</v>
      </c>
      <c r="P17" s="21">
        <v>8.0000000000000071E-2</v>
      </c>
    </row>
    <row r="18" spans="1:16" x14ac:dyDescent="0.25">
      <c r="A18" s="31" t="s">
        <v>23</v>
      </c>
      <c r="B18" s="32">
        <v>1.64</v>
      </c>
      <c r="C18" s="33">
        <v>1.49</v>
      </c>
      <c r="D18" s="33">
        <v>0.14999999999999991</v>
      </c>
      <c r="E18" s="32">
        <v>1.62</v>
      </c>
      <c r="F18" s="21">
        <v>1.51</v>
      </c>
      <c r="G18" s="33">
        <v>0.1100000000000001</v>
      </c>
      <c r="H18" s="32">
        <v>1.7</v>
      </c>
      <c r="I18" s="33">
        <v>1.46</v>
      </c>
      <c r="J18" s="22">
        <v>0.24</v>
      </c>
      <c r="K18" s="33">
        <v>1.51</v>
      </c>
      <c r="L18" s="33">
        <v>1.62</v>
      </c>
      <c r="M18" s="33">
        <v>-0.1100000000000001</v>
      </c>
      <c r="N18" s="32">
        <v>1.62</v>
      </c>
      <c r="O18" s="21">
        <v>1.52</v>
      </c>
      <c r="P18" s="21">
        <v>0.10000000000000009</v>
      </c>
    </row>
    <row r="19" spans="1:16" x14ac:dyDescent="0.25">
      <c r="A19" s="31" t="s">
        <v>24</v>
      </c>
      <c r="B19" s="32">
        <v>1.63</v>
      </c>
      <c r="C19" s="33">
        <v>1.44</v>
      </c>
      <c r="D19" s="33">
        <v>0.18999999999999995</v>
      </c>
      <c r="E19" s="32">
        <v>1.62</v>
      </c>
      <c r="F19" s="21">
        <v>1.52</v>
      </c>
      <c r="G19" s="33">
        <v>0.10000000000000009</v>
      </c>
      <c r="H19" s="32">
        <v>1.66</v>
      </c>
      <c r="I19" s="33">
        <v>1.65</v>
      </c>
      <c r="J19" s="22">
        <v>1.0000000000000009E-2</v>
      </c>
      <c r="K19" s="33">
        <v>1.43</v>
      </c>
      <c r="L19" s="33">
        <v>1.43</v>
      </c>
      <c r="M19" s="33">
        <v>0</v>
      </c>
      <c r="N19" s="32">
        <v>1.59</v>
      </c>
      <c r="O19" s="21">
        <v>1.51</v>
      </c>
      <c r="P19" s="21">
        <v>8.0000000000000071E-2</v>
      </c>
    </row>
  </sheetData>
  <mergeCells count="10">
    <mergeCell ref="B5:C5"/>
    <mergeCell ref="E5:F5"/>
    <mergeCell ref="H5:I5"/>
    <mergeCell ref="K5:L5"/>
    <mergeCell ref="N5:O5"/>
    <mergeCell ref="B3:D4"/>
    <mergeCell ref="E3:G4"/>
    <mergeCell ref="H3:J4"/>
    <mergeCell ref="K3:M4"/>
    <mergeCell ref="N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/>
  </sheetViews>
  <sheetFormatPr defaultRowHeight="15" x14ac:dyDescent="0.25"/>
  <cols>
    <col min="1" max="1" width="24.140625" customWidth="1"/>
  </cols>
  <sheetData>
    <row r="1" spans="1:16" ht="15.75" x14ac:dyDescent="0.25">
      <c r="A1" s="34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5">
      <c r="A3" s="21"/>
      <c r="B3" s="48" t="s">
        <v>1</v>
      </c>
      <c r="C3" s="49"/>
      <c r="D3" s="50"/>
      <c r="E3" s="54" t="s">
        <v>2</v>
      </c>
      <c r="F3" s="55"/>
      <c r="G3" s="56"/>
      <c r="H3" s="60" t="s">
        <v>3</v>
      </c>
      <c r="I3" s="61"/>
      <c r="J3" s="62"/>
      <c r="K3" s="66" t="s">
        <v>4</v>
      </c>
      <c r="L3" s="67"/>
      <c r="M3" s="68"/>
      <c r="N3" s="38" t="s">
        <v>5</v>
      </c>
      <c r="O3" s="39"/>
      <c r="P3" s="40"/>
    </row>
    <row r="4" spans="1:16" x14ac:dyDescent="0.25">
      <c r="A4" s="21"/>
      <c r="B4" s="51"/>
      <c r="C4" s="52"/>
      <c r="D4" s="53"/>
      <c r="E4" s="57"/>
      <c r="F4" s="58"/>
      <c r="G4" s="59"/>
      <c r="H4" s="63"/>
      <c r="I4" s="64"/>
      <c r="J4" s="65"/>
      <c r="K4" s="69"/>
      <c r="L4" s="70"/>
      <c r="M4" s="71"/>
      <c r="N4" s="41"/>
      <c r="O4" s="42"/>
      <c r="P4" s="43"/>
    </row>
    <row r="5" spans="1:16" x14ac:dyDescent="0.25">
      <c r="A5" s="21"/>
      <c r="B5" s="44" t="s">
        <v>6</v>
      </c>
      <c r="C5" s="45"/>
      <c r="D5" s="22"/>
      <c r="E5" s="46" t="s">
        <v>6</v>
      </c>
      <c r="F5" s="47"/>
      <c r="G5" s="21"/>
      <c r="H5" s="46" t="s">
        <v>6</v>
      </c>
      <c r="I5" s="47"/>
      <c r="J5" s="22"/>
      <c r="K5" s="46" t="s">
        <v>6</v>
      </c>
      <c r="L5" s="47"/>
      <c r="M5" s="22"/>
      <c r="N5" s="44" t="s">
        <v>6</v>
      </c>
      <c r="O5" s="45"/>
      <c r="P5" s="21"/>
    </row>
    <row r="6" spans="1:16" ht="15.75" thickBot="1" x14ac:dyDescent="0.3">
      <c r="A6" s="23" t="s">
        <v>7</v>
      </c>
      <c r="B6" s="24" t="s">
        <v>26</v>
      </c>
      <c r="C6" s="25" t="s">
        <v>28</v>
      </c>
      <c r="D6" s="36" t="s">
        <v>10</v>
      </c>
      <c r="E6" s="23" t="s">
        <v>26</v>
      </c>
      <c r="F6" s="23" t="s">
        <v>28</v>
      </c>
      <c r="G6" s="35" t="s">
        <v>10</v>
      </c>
      <c r="H6" s="24" t="s">
        <v>26</v>
      </c>
      <c r="I6" s="25" t="s">
        <v>28</v>
      </c>
      <c r="J6" s="36" t="s">
        <v>10</v>
      </c>
      <c r="K6" s="25" t="s">
        <v>26</v>
      </c>
      <c r="L6" s="25" t="s">
        <v>28</v>
      </c>
      <c r="M6" s="35" t="s">
        <v>10</v>
      </c>
      <c r="N6" s="26" t="s">
        <v>26</v>
      </c>
      <c r="O6" s="27" t="s">
        <v>28</v>
      </c>
      <c r="P6" s="27" t="s">
        <v>11</v>
      </c>
    </row>
    <row r="7" spans="1:16" ht="15.75" thickTop="1" x14ac:dyDescent="0.25">
      <c r="A7" s="28" t="s">
        <v>12</v>
      </c>
      <c r="B7" s="30">
        <v>1.45</v>
      </c>
      <c r="C7" s="30">
        <v>1.79</v>
      </c>
      <c r="D7" s="33">
        <f>B7-C7</f>
        <v>-0.34000000000000008</v>
      </c>
      <c r="E7" s="30">
        <v>1.55</v>
      </c>
      <c r="F7" s="30">
        <v>1.67</v>
      </c>
      <c r="G7" s="33">
        <f t="shared" ref="G7:G19" si="0">E7-F7</f>
        <v>-0.11999999999999988</v>
      </c>
      <c r="H7" s="30">
        <v>1.66</v>
      </c>
      <c r="I7" s="30">
        <v>1.89</v>
      </c>
      <c r="J7" s="22">
        <f t="shared" ref="J7:J19" si="1">H7-I7</f>
        <v>-0.22999999999999998</v>
      </c>
      <c r="K7" s="30">
        <v>1.51</v>
      </c>
      <c r="L7" s="30">
        <v>1.35</v>
      </c>
      <c r="M7" s="33">
        <f t="shared" ref="M7:M19" si="2">K7-L7</f>
        <v>0.15999999999999992</v>
      </c>
      <c r="N7" s="21">
        <v>1.54</v>
      </c>
      <c r="O7" s="37">
        <v>1.675</v>
      </c>
      <c r="P7" s="37">
        <f t="shared" ref="P7:P19" si="3">N7-O7</f>
        <v>-0.13500000000000001</v>
      </c>
    </row>
    <row r="8" spans="1:16" x14ac:dyDescent="0.25">
      <c r="A8" s="31" t="s">
        <v>13</v>
      </c>
      <c r="B8" s="33">
        <v>1.44</v>
      </c>
      <c r="C8" s="33">
        <v>1.67</v>
      </c>
      <c r="D8" s="33">
        <f t="shared" ref="D8:D19" si="4">B8-C8</f>
        <v>-0.22999999999999998</v>
      </c>
      <c r="E8" s="21">
        <v>1.54</v>
      </c>
      <c r="F8" s="21">
        <v>1.59</v>
      </c>
      <c r="G8" s="33">
        <f t="shared" si="0"/>
        <v>-5.0000000000000044E-2</v>
      </c>
      <c r="H8" s="33">
        <v>1.67</v>
      </c>
      <c r="I8" s="33">
        <v>1.95</v>
      </c>
      <c r="J8" s="22">
        <f t="shared" si="1"/>
        <v>-0.28000000000000003</v>
      </c>
      <c r="K8" s="33">
        <v>1.7</v>
      </c>
      <c r="L8" s="33">
        <v>1.31</v>
      </c>
      <c r="M8" s="33">
        <f t="shared" si="2"/>
        <v>0.3899999999999999</v>
      </c>
      <c r="N8" s="21">
        <v>1.58</v>
      </c>
      <c r="O8" s="37">
        <v>1.63</v>
      </c>
      <c r="P8" s="37">
        <f t="shared" si="3"/>
        <v>-4.9999999999999822E-2</v>
      </c>
    </row>
    <row r="9" spans="1:16" x14ac:dyDescent="0.25">
      <c r="A9" s="31" t="s">
        <v>14</v>
      </c>
      <c r="B9" s="33">
        <v>1.78</v>
      </c>
      <c r="C9" s="33">
        <v>1.81</v>
      </c>
      <c r="D9" s="33">
        <f t="shared" si="4"/>
        <v>-3.0000000000000027E-2</v>
      </c>
      <c r="E9" s="21">
        <v>1.69</v>
      </c>
      <c r="F9" s="21">
        <v>1.69</v>
      </c>
      <c r="G9" s="33">
        <f t="shared" si="0"/>
        <v>0</v>
      </c>
      <c r="H9" s="33">
        <v>1.74</v>
      </c>
      <c r="I9" s="33">
        <v>1.92</v>
      </c>
      <c r="J9" s="22">
        <f t="shared" si="1"/>
        <v>-0.17999999999999994</v>
      </c>
      <c r="K9" s="33">
        <v>1.89</v>
      </c>
      <c r="L9" s="33">
        <v>1.57</v>
      </c>
      <c r="M9" s="33">
        <f t="shared" si="2"/>
        <v>0.31999999999999984</v>
      </c>
      <c r="N9" s="21">
        <v>1.76</v>
      </c>
      <c r="O9" s="37">
        <v>1.7475000000000001</v>
      </c>
      <c r="P9" s="37">
        <f t="shared" si="3"/>
        <v>1.2499999999999956E-2</v>
      </c>
    </row>
    <row r="10" spans="1:16" x14ac:dyDescent="0.25">
      <c r="A10" s="31" t="s">
        <v>15</v>
      </c>
      <c r="B10" s="33">
        <v>1.56</v>
      </c>
      <c r="C10" s="33">
        <v>1.49</v>
      </c>
      <c r="D10" s="33">
        <f t="shared" si="4"/>
        <v>7.0000000000000062E-2</v>
      </c>
      <c r="E10" s="21">
        <v>1.5</v>
      </c>
      <c r="F10" s="21">
        <v>1.52</v>
      </c>
      <c r="G10" s="33">
        <f t="shared" si="0"/>
        <v>-2.0000000000000018E-2</v>
      </c>
      <c r="H10" s="33">
        <v>1.64</v>
      </c>
      <c r="I10" s="33">
        <v>1.93</v>
      </c>
      <c r="J10" s="22">
        <f t="shared" si="1"/>
        <v>-0.29000000000000004</v>
      </c>
      <c r="K10" s="33">
        <v>1.56</v>
      </c>
      <c r="L10" s="33">
        <v>1.31</v>
      </c>
      <c r="M10" s="33">
        <f t="shared" si="2"/>
        <v>0.25</v>
      </c>
      <c r="N10" s="21">
        <v>1.55</v>
      </c>
      <c r="O10" s="37">
        <v>1.5625</v>
      </c>
      <c r="P10" s="37">
        <f t="shared" si="3"/>
        <v>-1.2499999999999956E-2</v>
      </c>
    </row>
    <row r="11" spans="1:16" x14ac:dyDescent="0.25">
      <c r="A11" s="31" t="s">
        <v>16</v>
      </c>
      <c r="B11" s="33">
        <v>1.56</v>
      </c>
      <c r="C11" s="33">
        <v>1.87</v>
      </c>
      <c r="D11" s="33">
        <f t="shared" si="4"/>
        <v>-0.31000000000000005</v>
      </c>
      <c r="E11" s="21">
        <v>1.52</v>
      </c>
      <c r="F11" s="21">
        <v>1.63</v>
      </c>
      <c r="G11" s="33">
        <f t="shared" si="0"/>
        <v>-0.10999999999999988</v>
      </c>
      <c r="H11" s="33">
        <v>1.55</v>
      </c>
      <c r="I11" s="33">
        <v>2</v>
      </c>
      <c r="J11" s="22">
        <f t="shared" si="1"/>
        <v>-0.44999999999999996</v>
      </c>
      <c r="K11" s="33">
        <v>1.7</v>
      </c>
      <c r="L11" s="33">
        <v>1.56</v>
      </c>
      <c r="M11" s="33">
        <f t="shared" si="2"/>
        <v>0.1399999999999999</v>
      </c>
      <c r="N11" s="21">
        <v>1.57</v>
      </c>
      <c r="O11" s="37">
        <v>1.7649999999999999</v>
      </c>
      <c r="P11" s="37">
        <f t="shared" si="3"/>
        <v>-0.19499999999999984</v>
      </c>
    </row>
    <row r="12" spans="1:16" x14ac:dyDescent="0.25">
      <c r="A12" s="31" t="s">
        <v>17</v>
      </c>
      <c r="B12" s="33">
        <v>1.4</v>
      </c>
      <c r="C12" s="33">
        <v>1.41</v>
      </c>
      <c r="D12" s="33">
        <f t="shared" si="4"/>
        <v>-1.0000000000000009E-2</v>
      </c>
      <c r="E12" s="21">
        <v>1.61</v>
      </c>
      <c r="F12" s="21">
        <v>1.58</v>
      </c>
      <c r="G12" s="33">
        <f t="shared" si="0"/>
        <v>3.0000000000000027E-2</v>
      </c>
      <c r="H12" s="33">
        <v>1.94</v>
      </c>
      <c r="I12" s="33">
        <v>2.06</v>
      </c>
      <c r="J12" s="22">
        <f t="shared" si="1"/>
        <v>-0.12000000000000011</v>
      </c>
      <c r="K12" s="33">
        <v>1.63</v>
      </c>
      <c r="L12" s="33">
        <v>1.47</v>
      </c>
      <c r="M12" s="33">
        <f t="shared" si="2"/>
        <v>0.15999999999999992</v>
      </c>
      <c r="N12" s="21">
        <v>1.61</v>
      </c>
      <c r="O12" s="37">
        <v>1.63</v>
      </c>
      <c r="P12" s="37">
        <f t="shared" si="3"/>
        <v>-1.9999999999999796E-2</v>
      </c>
    </row>
    <row r="13" spans="1:16" x14ac:dyDescent="0.25">
      <c r="A13" s="31" t="s">
        <v>18</v>
      </c>
      <c r="B13" s="33">
        <v>1.46</v>
      </c>
      <c r="C13" s="33">
        <v>1.6</v>
      </c>
      <c r="D13" s="33">
        <f t="shared" si="4"/>
        <v>-0.14000000000000012</v>
      </c>
      <c r="E13" s="21">
        <v>1.61</v>
      </c>
      <c r="F13" s="21">
        <v>1.75</v>
      </c>
      <c r="G13" s="33">
        <f t="shared" si="0"/>
        <v>-0.1399999999999999</v>
      </c>
      <c r="H13" s="33">
        <v>1.88</v>
      </c>
      <c r="I13" s="33">
        <v>2.0699999999999998</v>
      </c>
      <c r="J13" s="22">
        <f t="shared" si="1"/>
        <v>-0.18999999999999995</v>
      </c>
      <c r="K13" s="33">
        <v>1.64</v>
      </c>
      <c r="L13" s="33">
        <v>1.34</v>
      </c>
      <c r="M13" s="33">
        <f t="shared" si="2"/>
        <v>0.29999999999999982</v>
      </c>
      <c r="N13" s="21">
        <v>1.62</v>
      </c>
      <c r="O13" s="37">
        <v>1.69</v>
      </c>
      <c r="P13" s="37">
        <f t="shared" si="3"/>
        <v>-6.999999999999984E-2</v>
      </c>
    </row>
    <row r="14" spans="1:16" x14ac:dyDescent="0.25">
      <c r="A14" s="31" t="s">
        <v>19</v>
      </c>
      <c r="B14" s="33">
        <v>1.5</v>
      </c>
      <c r="C14" s="33">
        <v>2</v>
      </c>
      <c r="D14" s="33">
        <f t="shared" si="4"/>
        <v>-0.5</v>
      </c>
      <c r="E14" s="21">
        <v>1.81</v>
      </c>
      <c r="F14" s="21">
        <v>1.72</v>
      </c>
      <c r="G14" s="33">
        <f t="shared" si="0"/>
        <v>9.000000000000008E-2</v>
      </c>
      <c r="H14" s="33">
        <v>1.76</v>
      </c>
      <c r="I14" s="33">
        <v>1.78</v>
      </c>
      <c r="J14" s="22">
        <f t="shared" si="1"/>
        <v>-2.0000000000000018E-2</v>
      </c>
      <c r="K14" s="33">
        <v>1.78</v>
      </c>
      <c r="L14" s="33">
        <v>1.35</v>
      </c>
      <c r="M14" s="33">
        <f t="shared" si="2"/>
        <v>0.42999999999999994</v>
      </c>
      <c r="N14" s="21">
        <v>1.74</v>
      </c>
      <c r="O14" s="37">
        <v>1.7124999999999999</v>
      </c>
      <c r="P14" s="37">
        <f t="shared" si="3"/>
        <v>2.750000000000008E-2</v>
      </c>
    </row>
    <row r="15" spans="1:16" x14ac:dyDescent="0.25">
      <c r="A15" s="31" t="s">
        <v>20</v>
      </c>
      <c r="B15" s="33">
        <v>1.6</v>
      </c>
      <c r="C15" s="33">
        <v>1.61</v>
      </c>
      <c r="D15" s="33">
        <f t="shared" si="4"/>
        <v>-1.0000000000000009E-2</v>
      </c>
      <c r="E15" s="21">
        <v>1.54</v>
      </c>
      <c r="F15" s="21">
        <v>1.58</v>
      </c>
      <c r="G15" s="33">
        <f t="shared" si="0"/>
        <v>-4.0000000000000036E-2</v>
      </c>
      <c r="H15" s="33">
        <v>1.61</v>
      </c>
      <c r="I15" s="33">
        <v>1.73</v>
      </c>
      <c r="J15" s="22">
        <f t="shared" si="1"/>
        <v>-0.11999999999999988</v>
      </c>
      <c r="K15" s="33">
        <v>1.67</v>
      </c>
      <c r="L15" s="33">
        <v>1.34</v>
      </c>
      <c r="M15" s="33">
        <f t="shared" si="2"/>
        <v>0.32999999999999985</v>
      </c>
      <c r="N15" s="21">
        <v>1.59</v>
      </c>
      <c r="O15" s="37">
        <v>1.5649999999999999</v>
      </c>
      <c r="P15" s="37">
        <f t="shared" si="3"/>
        <v>2.5000000000000133E-2</v>
      </c>
    </row>
    <row r="16" spans="1:16" x14ac:dyDescent="0.25">
      <c r="A16" s="31" t="s">
        <v>21</v>
      </c>
      <c r="B16" s="33">
        <v>1.4</v>
      </c>
      <c r="C16" s="33">
        <v>1.6</v>
      </c>
      <c r="D16" s="33">
        <f t="shared" si="4"/>
        <v>-0.20000000000000018</v>
      </c>
      <c r="E16" s="21">
        <v>1.54</v>
      </c>
      <c r="F16" s="21">
        <v>1.6</v>
      </c>
      <c r="G16" s="33">
        <f t="shared" si="0"/>
        <v>-6.0000000000000053E-2</v>
      </c>
      <c r="H16" s="33">
        <v>1.87</v>
      </c>
      <c r="I16" s="33">
        <v>2.02</v>
      </c>
      <c r="J16" s="22">
        <f t="shared" si="1"/>
        <v>-0.14999999999999991</v>
      </c>
      <c r="K16" s="33">
        <v>1.52</v>
      </c>
      <c r="L16" s="33">
        <v>1.32</v>
      </c>
      <c r="M16" s="33">
        <f t="shared" si="2"/>
        <v>0.19999999999999996</v>
      </c>
      <c r="N16" s="21">
        <v>1.56</v>
      </c>
      <c r="O16" s="37">
        <v>1.635</v>
      </c>
      <c r="P16" s="37">
        <f t="shared" si="3"/>
        <v>-7.4999999999999956E-2</v>
      </c>
    </row>
    <row r="17" spans="1:16" x14ac:dyDescent="0.25">
      <c r="A17" s="31" t="s">
        <v>22</v>
      </c>
      <c r="B17" s="33">
        <v>1.52</v>
      </c>
      <c r="C17" s="33">
        <v>1.68</v>
      </c>
      <c r="D17" s="33">
        <f t="shared" si="4"/>
        <v>-0.15999999999999992</v>
      </c>
      <c r="E17" s="21">
        <v>1.54</v>
      </c>
      <c r="F17" s="21">
        <v>1.59</v>
      </c>
      <c r="G17" s="33">
        <f t="shared" si="0"/>
        <v>-5.0000000000000044E-2</v>
      </c>
      <c r="H17" s="33">
        <v>1.57</v>
      </c>
      <c r="I17" s="33">
        <v>1.84</v>
      </c>
      <c r="J17" s="22">
        <f t="shared" si="1"/>
        <v>-0.27</v>
      </c>
      <c r="K17" s="33">
        <v>1.55</v>
      </c>
      <c r="L17" s="33">
        <v>1.31</v>
      </c>
      <c r="M17" s="33">
        <f t="shared" si="2"/>
        <v>0.24</v>
      </c>
      <c r="N17" s="21">
        <v>1.54</v>
      </c>
      <c r="O17" s="37">
        <v>1.605</v>
      </c>
      <c r="P17" s="37">
        <f t="shared" si="3"/>
        <v>-6.4999999999999947E-2</v>
      </c>
    </row>
    <row r="18" spans="1:16" x14ac:dyDescent="0.25">
      <c r="A18" s="31" t="s">
        <v>23</v>
      </c>
      <c r="B18" s="33">
        <v>1.49</v>
      </c>
      <c r="C18" s="33">
        <v>1.89</v>
      </c>
      <c r="D18" s="33">
        <f t="shared" si="4"/>
        <v>-0.39999999999999991</v>
      </c>
      <c r="E18" s="21">
        <v>1.51</v>
      </c>
      <c r="F18" s="21">
        <v>1.68</v>
      </c>
      <c r="G18" s="33">
        <f t="shared" si="0"/>
        <v>-0.16999999999999993</v>
      </c>
      <c r="H18" s="33">
        <v>1.46</v>
      </c>
      <c r="I18" s="33">
        <v>1.84</v>
      </c>
      <c r="J18" s="22">
        <f t="shared" si="1"/>
        <v>-0.38000000000000012</v>
      </c>
      <c r="K18" s="33">
        <v>1.62</v>
      </c>
      <c r="L18" s="33">
        <v>1.41</v>
      </c>
      <c r="M18" s="33">
        <f t="shared" si="2"/>
        <v>0.21000000000000019</v>
      </c>
      <c r="N18" s="21">
        <v>1.52</v>
      </c>
      <c r="O18" s="37">
        <v>1.7050000000000001</v>
      </c>
      <c r="P18" s="37">
        <f t="shared" si="3"/>
        <v>-0.18500000000000005</v>
      </c>
    </row>
    <row r="19" spans="1:16" x14ac:dyDescent="0.25">
      <c r="A19" s="31" t="s">
        <v>24</v>
      </c>
      <c r="B19" s="33">
        <v>1.44</v>
      </c>
      <c r="C19" s="33">
        <v>1.61</v>
      </c>
      <c r="D19" s="33">
        <f t="shared" si="4"/>
        <v>-0.17000000000000015</v>
      </c>
      <c r="E19" s="21">
        <v>1.52</v>
      </c>
      <c r="F19" s="21">
        <v>1.6</v>
      </c>
      <c r="G19" s="33">
        <f t="shared" si="0"/>
        <v>-8.0000000000000071E-2</v>
      </c>
      <c r="H19" s="33">
        <v>1.65</v>
      </c>
      <c r="I19" s="33">
        <v>1.7</v>
      </c>
      <c r="J19" s="22">
        <f t="shared" si="1"/>
        <v>-5.0000000000000044E-2</v>
      </c>
      <c r="K19" s="33">
        <v>1.43</v>
      </c>
      <c r="L19" s="33">
        <v>1.41</v>
      </c>
      <c r="M19" s="33">
        <f t="shared" si="2"/>
        <v>2.0000000000000018E-2</v>
      </c>
      <c r="N19" s="21">
        <v>1.51</v>
      </c>
      <c r="O19" s="37">
        <v>1.58</v>
      </c>
      <c r="P19" s="37">
        <f t="shared" si="3"/>
        <v>-7.0000000000000062E-2</v>
      </c>
    </row>
  </sheetData>
  <mergeCells count="10">
    <mergeCell ref="B5:C5"/>
    <mergeCell ref="E5:F5"/>
    <mergeCell ref="H5:I5"/>
    <mergeCell ref="K5:L5"/>
    <mergeCell ref="N5:O5"/>
    <mergeCell ref="B3:D4"/>
    <mergeCell ref="E3:G4"/>
    <mergeCell ref="H3:J4"/>
    <mergeCell ref="K3:M4"/>
    <mergeCell ref="N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/>
  </sheetViews>
  <sheetFormatPr defaultRowHeight="15" x14ac:dyDescent="0.25"/>
  <cols>
    <col min="1" max="1" width="23" customWidth="1"/>
  </cols>
  <sheetData>
    <row r="1" spans="1:16" ht="15.75" x14ac:dyDescent="0.25">
      <c r="A1" s="34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5">
      <c r="A3" s="21"/>
      <c r="B3" s="48" t="s">
        <v>1</v>
      </c>
      <c r="C3" s="49"/>
      <c r="D3" s="50"/>
      <c r="E3" s="54" t="s">
        <v>2</v>
      </c>
      <c r="F3" s="55"/>
      <c r="G3" s="56"/>
      <c r="H3" s="60" t="s">
        <v>3</v>
      </c>
      <c r="I3" s="61"/>
      <c r="J3" s="62"/>
      <c r="K3" s="66" t="s">
        <v>4</v>
      </c>
      <c r="L3" s="67"/>
      <c r="M3" s="68"/>
      <c r="N3" s="38" t="s">
        <v>5</v>
      </c>
      <c r="O3" s="39"/>
      <c r="P3" s="40"/>
    </row>
    <row r="4" spans="1:16" x14ac:dyDescent="0.25">
      <c r="A4" s="21"/>
      <c r="B4" s="51"/>
      <c r="C4" s="52"/>
      <c r="D4" s="53"/>
      <c r="E4" s="57"/>
      <c r="F4" s="58"/>
      <c r="G4" s="59"/>
      <c r="H4" s="63"/>
      <c r="I4" s="64"/>
      <c r="J4" s="65"/>
      <c r="K4" s="69"/>
      <c r="L4" s="70"/>
      <c r="M4" s="71"/>
      <c r="N4" s="41"/>
      <c r="O4" s="42"/>
      <c r="P4" s="43"/>
    </row>
    <row r="5" spans="1:16" x14ac:dyDescent="0.25">
      <c r="A5" s="21"/>
      <c r="B5" s="44" t="s">
        <v>6</v>
      </c>
      <c r="C5" s="45"/>
      <c r="D5" s="22"/>
      <c r="E5" s="46" t="s">
        <v>6</v>
      </c>
      <c r="F5" s="47"/>
      <c r="G5" s="21"/>
      <c r="H5" s="46" t="s">
        <v>6</v>
      </c>
      <c r="I5" s="47"/>
      <c r="J5" s="22"/>
      <c r="K5" s="46" t="s">
        <v>6</v>
      </c>
      <c r="L5" s="47"/>
      <c r="M5" s="22"/>
      <c r="N5" s="44" t="s">
        <v>6</v>
      </c>
      <c r="O5" s="45"/>
      <c r="P5" s="21"/>
    </row>
    <row r="6" spans="1:16" ht="15.75" thickBot="1" x14ac:dyDescent="0.3">
      <c r="A6" s="23" t="s">
        <v>7</v>
      </c>
      <c r="B6" s="24" t="s">
        <v>28</v>
      </c>
      <c r="C6" s="25" t="s">
        <v>30</v>
      </c>
      <c r="D6" s="36" t="s">
        <v>10</v>
      </c>
      <c r="E6" s="23" t="s">
        <v>28</v>
      </c>
      <c r="F6" s="23" t="s">
        <v>30</v>
      </c>
      <c r="G6" s="23" t="s">
        <v>10</v>
      </c>
      <c r="H6" s="24" t="s">
        <v>28</v>
      </c>
      <c r="I6" s="25" t="s">
        <v>30</v>
      </c>
      <c r="J6" s="36" t="s">
        <v>10</v>
      </c>
      <c r="K6" s="25" t="s">
        <v>28</v>
      </c>
      <c r="L6" s="25" t="s">
        <v>30</v>
      </c>
      <c r="M6" s="35" t="s">
        <v>10</v>
      </c>
      <c r="N6" s="26" t="s">
        <v>28</v>
      </c>
      <c r="O6" s="27" t="s">
        <v>30</v>
      </c>
      <c r="P6" s="27" t="s">
        <v>11</v>
      </c>
    </row>
    <row r="7" spans="1:16" ht="15.75" thickTop="1" x14ac:dyDescent="0.25">
      <c r="A7" s="28" t="s">
        <v>12</v>
      </c>
      <c r="B7" s="29">
        <v>1.79</v>
      </c>
      <c r="C7" s="30">
        <v>1.81</v>
      </c>
      <c r="D7" s="33">
        <f t="shared" ref="D7:D19" si="0">B7-C7</f>
        <v>-2.0000000000000018E-2</v>
      </c>
      <c r="E7" s="29">
        <v>1.67</v>
      </c>
      <c r="F7" s="30">
        <v>1.61</v>
      </c>
      <c r="G7" s="30">
        <f t="shared" ref="G7:G19" si="1">E7-F7</f>
        <v>5.9999999999999831E-2</v>
      </c>
      <c r="H7" s="29">
        <v>1.89</v>
      </c>
      <c r="I7" s="30">
        <v>1.73</v>
      </c>
      <c r="J7" s="22">
        <f t="shared" ref="J7:J19" si="2">H7-I7</f>
        <v>0.15999999999999992</v>
      </c>
      <c r="K7" s="30">
        <v>1.35</v>
      </c>
      <c r="L7" s="30">
        <v>1.55</v>
      </c>
      <c r="M7" s="33">
        <f t="shared" ref="M7:M19" si="3">K7-L7</f>
        <v>-0.19999999999999996</v>
      </c>
      <c r="N7" s="29">
        <v>1.68</v>
      </c>
      <c r="O7" s="37">
        <v>1.675</v>
      </c>
      <c r="P7" s="37">
        <f t="shared" ref="P7:P19" si="4">N7-O7</f>
        <v>4.9999999999998934E-3</v>
      </c>
    </row>
    <row r="8" spans="1:16" x14ac:dyDescent="0.25">
      <c r="A8" s="31" t="s">
        <v>13</v>
      </c>
      <c r="B8" s="32">
        <v>1.67</v>
      </c>
      <c r="C8" s="33">
        <v>1.71</v>
      </c>
      <c r="D8" s="33">
        <f t="shared" si="0"/>
        <v>-4.0000000000000036E-2</v>
      </c>
      <c r="E8" s="32">
        <v>1.59</v>
      </c>
      <c r="F8" s="21">
        <v>1.59</v>
      </c>
      <c r="G8" s="33">
        <f t="shared" si="1"/>
        <v>0</v>
      </c>
      <c r="H8" s="32">
        <v>1.95</v>
      </c>
      <c r="I8" s="33">
        <v>1.7</v>
      </c>
      <c r="J8" s="22">
        <f t="shared" si="2"/>
        <v>0.25</v>
      </c>
      <c r="K8" s="33">
        <v>1.31</v>
      </c>
      <c r="L8" s="33">
        <v>1.41</v>
      </c>
      <c r="M8" s="33">
        <f t="shared" si="3"/>
        <v>-9.9999999999999867E-2</v>
      </c>
      <c r="N8" s="32">
        <v>1.63</v>
      </c>
      <c r="O8" s="37">
        <v>1.6025</v>
      </c>
      <c r="P8" s="37">
        <f t="shared" si="4"/>
        <v>2.7499999999999858E-2</v>
      </c>
    </row>
    <row r="9" spans="1:16" x14ac:dyDescent="0.25">
      <c r="A9" s="31" t="s">
        <v>14</v>
      </c>
      <c r="B9" s="32">
        <v>1.81</v>
      </c>
      <c r="C9" s="33">
        <v>1.57</v>
      </c>
      <c r="D9" s="33">
        <f t="shared" si="0"/>
        <v>0.24</v>
      </c>
      <c r="E9" s="32">
        <v>1.69</v>
      </c>
      <c r="F9" s="21">
        <v>1.62</v>
      </c>
      <c r="G9" s="33">
        <f t="shared" si="1"/>
        <v>6.999999999999984E-2</v>
      </c>
      <c r="H9" s="32">
        <v>1.92</v>
      </c>
      <c r="I9" s="33">
        <v>1.81</v>
      </c>
      <c r="J9" s="22">
        <f t="shared" si="2"/>
        <v>0.10999999999999988</v>
      </c>
      <c r="K9" s="33">
        <v>1.57</v>
      </c>
      <c r="L9" s="33">
        <v>1.52</v>
      </c>
      <c r="M9" s="33">
        <f t="shared" si="3"/>
        <v>5.0000000000000044E-2</v>
      </c>
      <c r="N9" s="32">
        <v>1.75</v>
      </c>
      <c r="O9" s="37">
        <v>1.63</v>
      </c>
      <c r="P9" s="37">
        <f t="shared" si="4"/>
        <v>0.12000000000000011</v>
      </c>
    </row>
    <row r="10" spans="1:16" x14ac:dyDescent="0.25">
      <c r="A10" s="31" t="s">
        <v>15</v>
      </c>
      <c r="B10" s="32">
        <v>1.49</v>
      </c>
      <c r="C10" s="33">
        <v>1.64</v>
      </c>
      <c r="D10" s="33">
        <f t="shared" si="0"/>
        <v>-0.14999999999999991</v>
      </c>
      <c r="E10" s="32">
        <v>1.52</v>
      </c>
      <c r="F10" s="21">
        <v>1.49</v>
      </c>
      <c r="G10" s="33">
        <f t="shared" si="1"/>
        <v>3.0000000000000027E-2</v>
      </c>
      <c r="H10" s="32">
        <v>1.93</v>
      </c>
      <c r="I10" s="33">
        <v>1.75</v>
      </c>
      <c r="J10" s="22">
        <f t="shared" si="2"/>
        <v>0.17999999999999994</v>
      </c>
      <c r="K10" s="33">
        <v>1.31</v>
      </c>
      <c r="L10" s="33">
        <v>1.53</v>
      </c>
      <c r="M10" s="33">
        <f t="shared" si="3"/>
        <v>-0.21999999999999997</v>
      </c>
      <c r="N10" s="32">
        <v>1.56</v>
      </c>
      <c r="O10" s="37">
        <v>1.6025</v>
      </c>
      <c r="P10" s="37">
        <f t="shared" si="4"/>
        <v>-4.2499999999999982E-2</v>
      </c>
    </row>
    <row r="11" spans="1:16" x14ac:dyDescent="0.25">
      <c r="A11" s="31" t="s">
        <v>16</v>
      </c>
      <c r="B11" s="32">
        <v>1.87</v>
      </c>
      <c r="C11" s="33">
        <v>1.85</v>
      </c>
      <c r="D11" s="33">
        <f t="shared" si="0"/>
        <v>2.0000000000000018E-2</v>
      </c>
      <c r="E11" s="32">
        <v>1.63</v>
      </c>
      <c r="F11" s="21">
        <v>1.66</v>
      </c>
      <c r="G11" s="33">
        <f t="shared" si="1"/>
        <v>-3.0000000000000027E-2</v>
      </c>
      <c r="H11" s="32">
        <v>2</v>
      </c>
      <c r="I11" s="33">
        <v>1.73</v>
      </c>
      <c r="J11" s="22">
        <f t="shared" si="2"/>
        <v>0.27</v>
      </c>
      <c r="K11" s="33">
        <v>1.56</v>
      </c>
      <c r="L11" s="33">
        <v>1.67</v>
      </c>
      <c r="M11" s="33">
        <f t="shared" si="3"/>
        <v>-0.10999999999999988</v>
      </c>
      <c r="N11" s="32">
        <v>1.77</v>
      </c>
      <c r="O11" s="37">
        <v>1.7275</v>
      </c>
      <c r="P11" s="37">
        <f t="shared" si="4"/>
        <v>4.2499999999999982E-2</v>
      </c>
    </row>
    <row r="12" spans="1:16" x14ac:dyDescent="0.25">
      <c r="A12" s="31" t="s">
        <v>17</v>
      </c>
      <c r="B12" s="32">
        <v>1.41</v>
      </c>
      <c r="C12" s="33">
        <v>1.48</v>
      </c>
      <c r="D12" s="33">
        <f t="shared" si="0"/>
        <v>-7.0000000000000062E-2</v>
      </c>
      <c r="E12" s="32">
        <v>1.58</v>
      </c>
      <c r="F12" s="21">
        <v>1.67</v>
      </c>
      <c r="G12" s="33">
        <f t="shared" si="1"/>
        <v>-8.9999999999999858E-2</v>
      </c>
      <c r="H12" s="32">
        <v>2.06</v>
      </c>
      <c r="I12" s="33">
        <v>1.62</v>
      </c>
      <c r="J12" s="22">
        <f t="shared" si="2"/>
        <v>0.43999999999999995</v>
      </c>
      <c r="K12" s="33">
        <v>1.47</v>
      </c>
      <c r="L12" s="33">
        <v>1.5</v>
      </c>
      <c r="M12" s="33">
        <f t="shared" si="3"/>
        <v>-3.0000000000000027E-2</v>
      </c>
      <c r="N12" s="32">
        <v>1.63</v>
      </c>
      <c r="O12" s="37">
        <v>1.5674999999999999</v>
      </c>
      <c r="P12" s="37">
        <f t="shared" si="4"/>
        <v>6.25E-2</v>
      </c>
    </row>
    <row r="13" spans="1:16" x14ac:dyDescent="0.25">
      <c r="A13" s="31" t="s">
        <v>18</v>
      </c>
      <c r="B13" s="32">
        <v>1.6</v>
      </c>
      <c r="C13" s="33">
        <v>1.67</v>
      </c>
      <c r="D13" s="33">
        <f t="shared" si="0"/>
        <v>-6.999999999999984E-2</v>
      </c>
      <c r="E13" s="32">
        <v>1.75</v>
      </c>
      <c r="F13" s="21">
        <v>1.65</v>
      </c>
      <c r="G13" s="33">
        <f t="shared" si="1"/>
        <v>0.10000000000000009</v>
      </c>
      <c r="H13" s="32">
        <v>2.0699999999999998</v>
      </c>
      <c r="I13" s="33">
        <v>1.81</v>
      </c>
      <c r="J13" s="22">
        <f t="shared" si="2"/>
        <v>0.25999999999999979</v>
      </c>
      <c r="K13" s="33">
        <v>1.34</v>
      </c>
      <c r="L13" s="33">
        <v>1.57</v>
      </c>
      <c r="M13" s="33">
        <f t="shared" si="3"/>
        <v>-0.22999999999999998</v>
      </c>
      <c r="N13" s="32">
        <v>1.69</v>
      </c>
      <c r="O13" s="37">
        <v>1.675</v>
      </c>
      <c r="P13" s="37">
        <f t="shared" si="4"/>
        <v>1.4999999999999902E-2</v>
      </c>
    </row>
    <row r="14" spans="1:16" x14ac:dyDescent="0.25">
      <c r="A14" s="31" t="s">
        <v>19</v>
      </c>
      <c r="B14" s="32">
        <v>2</v>
      </c>
      <c r="C14" s="33">
        <v>1.55</v>
      </c>
      <c r="D14" s="33">
        <f t="shared" si="0"/>
        <v>0.44999999999999996</v>
      </c>
      <c r="E14" s="32">
        <v>1.72</v>
      </c>
      <c r="F14" s="21">
        <v>1.78</v>
      </c>
      <c r="G14" s="33">
        <f t="shared" si="1"/>
        <v>-6.0000000000000053E-2</v>
      </c>
      <c r="H14" s="32">
        <v>1.78</v>
      </c>
      <c r="I14" s="33">
        <v>1.83</v>
      </c>
      <c r="J14" s="22">
        <f t="shared" si="2"/>
        <v>-5.0000000000000044E-2</v>
      </c>
      <c r="K14" s="33">
        <v>1.35</v>
      </c>
      <c r="L14" s="33">
        <v>1.71</v>
      </c>
      <c r="M14" s="33">
        <f t="shared" si="3"/>
        <v>-0.35999999999999988</v>
      </c>
      <c r="N14" s="32">
        <v>1.71</v>
      </c>
      <c r="O14" s="37">
        <v>1.7175</v>
      </c>
      <c r="P14" s="37">
        <f t="shared" si="4"/>
        <v>-7.5000000000000622E-3</v>
      </c>
    </row>
    <row r="15" spans="1:16" x14ac:dyDescent="0.25">
      <c r="A15" s="31" t="s">
        <v>20</v>
      </c>
      <c r="B15" s="32">
        <v>1.61</v>
      </c>
      <c r="C15" s="33">
        <v>1.55</v>
      </c>
      <c r="D15" s="33">
        <f t="shared" si="0"/>
        <v>6.0000000000000053E-2</v>
      </c>
      <c r="E15" s="32">
        <v>1.58</v>
      </c>
      <c r="F15" s="21">
        <v>1.57</v>
      </c>
      <c r="G15" s="33">
        <f t="shared" si="1"/>
        <v>1.0000000000000009E-2</v>
      </c>
      <c r="H15" s="32">
        <v>1.73</v>
      </c>
      <c r="I15" s="33">
        <v>1.71</v>
      </c>
      <c r="J15" s="22">
        <f t="shared" si="2"/>
        <v>2.0000000000000018E-2</v>
      </c>
      <c r="K15" s="33">
        <v>1.34</v>
      </c>
      <c r="L15" s="33">
        <v>1.62</v>
      </c>
      <c r="M15" s="33">
        <f t="shared" si="3"/>
        <v>-0.28000000000000003</v>
      </c>
      <c r="N15" s="32">
        <v>1.57</v>
      </c>
      <c r="O15" s="37">
        <v>1.6125</v>
      </c>
      <c r="P15" s="37">
        <f t="shared" si="4"/>
        <v>-4.2499999999999982E-2</v>
      </c>
    </row>
    <row r="16" spans="1:16" x14ac:dyDescent="0.25">
      <c r="A16" s="31" t="s">
        <v>21</v>
      </c>
      <c r="B16" s="32">
        <v>1.6</v>
      </c>
      <c r="C16" s="33">
        <v>1.53</v>
      </c>
      <c r="D16" s="33">
        <f t="shared" si="0"/>
        <v>7.0000000000000062E-2</v>
      </c>
      <c r="E16" s="32">
        <v>1.6</v>
      </c>
      <c r="F16" s="21">
        <v>1.59</v>
      </c>
      <c r="G16" s="33">
        <f t="shared" si="1"/>
        <v>1.0000000000000009E-2</v>
      </c>
      <c r="H16" s="32">
        <v>2.02</v>
      </c>
      <c r="I16" s="33">
        <v>1.82</v>
      </c>
      <c r="J16" s="22">
        <f t="shared" si="2"/>
        <v>0.19999999999999996</v>
      </c>
      <c r="K16" s="33">
        <v>1.32</v>
      </c>
      <c r="L16" s="33">
        <v>1.67</v>
      </c>
      <c r="M16" s="33">
        <f t="shared" si="3"/>
        <v>-0.34999999999999987</v>
      </c>
      <c r="N16" s="32">
        <v>1.64</v>
      </c>
      <c r="O16" s="37">
        <v>1.6525000000000001</v>
      </c>
      <c r="P16" s="37">
        <f t="shared" si="4"/>
        <v>-1.2500000000000178E-2</v>
      </c>
    </row>
    <row r="17" spans="1:16" x14ac:dyDescent="0.25">
      <c r="A17" s="31" t="s">
        <v>22</v>
      </c>
      <c r="B17" s="32">
        <v>1.68</v>
      </c>
      <c r="C17" s="33">
        <v>1.49</v>
      </c>
      <c r="D17" s="33">
        <f t="shared" si="0"/>
        <v>0.18999999999999995</v>
      </c>
      <c r="E17" s="32">
        <v>1.59</v>
      </c>
      <c r="F17" s="21">
        <v>1.59</v>
      </c>
      <c r="G17" s="33">
        <f t="shared" si="1"/>
        <v>0</v>
      </c>
      <c r="H17" s="32">
        <v>1.84</v>
      </c>
      <c r="I17" s="33">
        <v>1.82</v>
      </c>
      <c r="J17" s="22">
        <f t="shared" si="2"/>
        <v>2.0000000000000018E-2</v>
      </c>
      <c r="K17" s="33">
        <v>1.31</v>
      </c>
      <c r="L17" s="33">
        <v>1.41</v>
      </c>
      <c r="M17" s="33">
        <f t="shared" si="3"/>
        <v>-9.9999999999999867E-2</v>
      </c>
      <c r="N17" s="32">
        <v>1.61</v>
      </c>
      <c r="O17" s="37">
        <v>1.5774999999999999</v>
      </c>
      <c r="P17" s="37">
        <f t="shared" si="4"/>
        <v>3.2500000000000195E-2</v>
      </c>
    </row>
    <row r="18" spans="1:16" x14ac:dyDescent="0.25">
      <c r="A18" s="31" t="s">
        <v>23</v>
      </c>
      <c r="B18" s="32">
        <v>1.89</v>
      </c>
      <c r="C18" s="33">
        <v>1.46</v>
      </c>
      <c r="D18" s="33">
        <f t="shared" si="0"/>
        <v>0.42999999999999994</v>
      </c>
      <c r="E18" s="32">
        <v>1.68</v>
      </c>
      <c r="F18" s="21">
        <v>1.51</v>
      </c>
      <c r="G18" s="33">
        <f t="shared" si="1"/>
        <v>0.16999999999999993</v>
      </c>
      <c r="H18" s="32">
        <v>1.84</v>
      </c>
      <c r="I18" s="33">
        <v>1.69</v>
      </c>
      <c r="J18" s="22">
        <f t="shared" si="2"/>
        <v>0.15000000000000013</v>
      </c>
      <c r="K18" s="33">
        <v>1.41</v>
      </c>
      <c r="L18" s="33">
        <v>1.39</v>
      </c>
      <c r="M18" s="33">
        <f t="shared" si="3"/>
        <v>2.0000000000000018E-2</v>
      </c>
      <c r="N18" s="32">
        <v>1.71</v>
      </c>
      <c r="O18" s="37">
        <v>1.5125</v>
      </c>
      <c r="P18" s="37">
        <f t="shared" si="4"/>
        <v>0.19750000000000001</v>
      </c>
    </row>
    <row r="19" spans="1:16" x14ac:dyDescent="0.25">
      <c r="A19" s="31" t="s">
        <v>24</v>
      </c>
      <c r="B19" s="32">
        <v>1.61</v>
      </c>
      <c r="C19" s="33">
        <v>1.43</v>
      </c>
      <c r="D19" s="33">
        <f t="shared" si="0"/>
        <v>0.18000000000000016</v>
      </c>
      <c r="E19" s="32">
        <v>1.6</v>
      </c>
      <c r="F19" s="21">
        <v>1.5</v>
      </c>
      <c r="G19" s="33">
        <f t="shared" si="1"/>
        <v>0.10000000000000009</v>
      </c>
      <c r="H19" s="32">
        <v>1.7</v>
      </c>
      <c r="I19" s="33">
        <v>1.63</v>
      </c>
      <c r="J19" s="22">
        <f t="shared" si="2"/>
        <v>7.0000000000000062E-2</v>
      </c>
      <c r="K19" s="33">
        <v>1.41</v>
      </c>
      <c r="L19" s="33">
        <v>1.36</v>
      </c>
      <c r="M19" s="33">
        <f t="shared" si="3"/>
        <v>4.9999999999999822E-2</v>
      </c>
      <c r="N19" s="32">
        <v>1.58</v>
      </c>
      <c r="O19" s="37">
        <v>1.48</v>
      </c>
      <c r="P19" s="37">
        <f t="shared" si="4"/>
        <v>0.10000000000000009</v>
      </c>
    </row>
  </sheetData>
  <mergeCells count="10">
    <mergeCell ref="B5:C5"/>
    <mergeCell ref="E5:F5"/>
    <mergeCell ref="H5:I5"/>
    <mergeCell ref="K5:L5"/>
    <mergeCell ref="N5:O5"/>
    <mergeCell ref="B3:D4"/>
    <mergeCell ref="E3:G4"/>
    <mergeCell ref="H3:J4"/>
    <mergeCell ref="K3:M4"/>
    <mergeCell ref="N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/>
  </sheetViews>
  <sheetFormatPr defaultRowHeight="15" x14ac:dyDescent="0.25"/>
  <cols>
    <col min="1" max="1" width="23" customWidth="1"/>
  </cols>
  <sheetData>
    <row r="1" spans="1:16" ht="15.75" x14ac:dyDescent="0.25">
      <c r="A1" s="34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5">
      <c r="A3" s="21"/>
      <c r="B3" s="48" t="s">
        <v>1</v>
      </c>
      <c r="C3" s="49"/>
      <c r="D3" s="50"/>
      <c r="E3" s="54" t="s">
        <v>2</v>
      </c>
      <c r="F3" s="55"/>
      <c r="G3" s="56"/>
      <c r="H3" s="60" t="s">
        <v>3</v>
      </c>
      <c r="I3" s="61"/>
      <c r="J3" s="62"/>
      <c r="K3" s="66" t="s">
        <v>4</v>
      </c>
      <c r="L3" s="67"/>
      <c r="M3" s="68"/>
      <c r="N3" s="38" t="s">
        <v>5</v>
      </c>
      <c r="O3" s="39"/>
      <c r="P3" s="40"/>
    </row>
    <row r="4" spans="1:16" x14ac:dyDescent="0.25">
      <c r="A4" s="21"/>
      <c r="B4" s="51"/>
      <c r="C4" s="52"/>
      <c r="D4" s="53"/>
      <c r="E4" s="57"/>
      <c r="F4" s="58"/>
      <c r="G4" s="59"/>
      <c r="H4" s="63"/>
      <c r="I4" s="64"/>
      <c r="J4" s="65"/>
      <c r="K4" s="69"/>
      <c r="L4" s="70"/>
      <c r="M4" s="71"/>
      <c r="N4" s="41"/>
      <c r="O4" s="42"/>
      <c r="P4" s="43"/>
    </row>
    <row r="5" spans="1:16" x14ac:dyDescent="0.25">
      <c r="A5" s="21"/>
      <c r="B5" s="44" t="s">
        <v>6</v>
      </c>
      <c r="C5" s="45"/>
      <c r="D5" s="22"/>
      <c r="E5" s="46" t="s">
        <v>6</v>
      </c>
      <c r="F5" s="47"/>
      <c r="G5" s="21"/>
      <c r="H5" s="46" t="s">
        <v>6</v>
      </c>
      <c r="I5" s="47"/>
      <c r="J5" s="22"/>
      <c r="K5" s="46" t="s">
        <v>6</v>
      </c>
      <c r="L5" s="47"/>
      <c r="M5" s="22"/>
      <c r="N5" s="44" t="s">
        <v>6</v>
      </c>
      <c r="O5" s="45"/>
      <c r="P5" s="21"/>
    </row>
    <row r="6" spans="1:16" ht="15.75" thickBot="1" x14ac:dyDescent="0.3">
      <c r="A6" s="23" t="s">
        <v>7</v>
      </c>
      <c r="B6" s="24" t="s">
        <v>30</v>
      </c>
      <c r="C6" s="25" t="s">
        <v>32</v>
      </c>
      <c r="D6" s="36" t="s">
        <v>10</v>
      </c>
      <c r="E6" s="23" t="s">
        <v>30</v>
      </c>
      <c r="F6" s="23" t="s">
        <v>32</v>
      </c>
      <c r="G6" s="23" t="s">
        <v>10</v>
      </c>
      <c r="H6" s="24" t="s">
        <v>30</v>
      </c>
      <c r="I6" s="25" t="s">
        <v>32</v>
      </c>
      <c r="J6" s="36" t="s">
        <v>10</v>
      </c>
      <c r="K6" s="25" t="s">
        <v>30</v>
      </c>
      <c r="L6" s="25" t="s">
        <v>32</v>
      </c>
      <c r="M6" s="35" t="s">
        <v>10</v>
      </c>
      <c r="N6" s="26" t="s">
        <v>30</v>
      </c>
      <c r="O6" s="27" t="s">
        <v>32</v>
      </c>
      <c r="P6" s="27" t="s">
        <v>11</v>
      </c>
    </row>
    <row r="7" spans="1:16" ht="15.75" thickTop="1" x14ac:dyDescent="0.25">
      <c r="A7" s="28" t="s">
        <v>12</v>
      </c>
      <c r="B7" s="30">
        <v>1.81</v>
      </c>
      <c r="C7" s="30"/>
      <c r="D7" s="33"/>
      <c r="E7" s="30">
        <v>1.61</v>
      </c>
      <c r="F7" s="30"/>
      <c r="G7" s="30"/>
      <c r="H7" s="30">
        <v>1.73</v>
      </c>
      <c r="I7" s="30"/>
      <c r="J7" s="22"/>
      <c r="K7" s="30">
        <v>1.55</v>
      </c>
      <c r="L7" s="30"/>
      <c r="M7" s="33"/>
      <c r="N7" s="37">
        <v>1.675</v>
      </c>
      <c r="O7" s="37">
        <v>1.74</v>
      </c>
      <c r="P7" s="37">
        <f t="shared" ref="P7:P19" si="0">N7-O7</f>
        <v>-6.4999999999999947E-2</v>
      </c>
    </row>
    <row r="8" spans="1:16" x14ac:dyDescent="0.25">
      <c r="A8" s="31" t="s">
        <v>13</v>
      </c>
      <c r="B8" s="33">
        <v>1.71</v>
      </c>
      <c r="C8" s="33"/>
      <c r="D8" s="33"/>
      <c r="E8" s="21">
        <v>1.59</v>
      </c>
      <c r="F8" s="21"/>
      <c r="G8" s="33"/>
      <c r="H8" s="33">
        <v>1.7</v>
      </c>
      <c r="I8" s="33"/>
      <c r="J8" s="22"/>
      <c r="K8" s="33">
        <v>1.41</v>
      </c>
      <c r="L8" s="33"/>
      <c r="M8" s="33"/>
      <c r="N8" s="37">
        <v>1.6025</v>
      </c>
      <c r="O8" s="37">
        <v>1.7</v>
      </c>
      <c r="P8" s="37">
        <f t="shared" si="0"/>
        <v>-9.749999999999992E-2</v>
      </c>
    </row>
    <row r="9" spans="1:16" x14ac:dyDescent="0.25">
      <c r="A9" s="31" t="s">
        <v>14</v>
      </c>
      <c r="B9" s="33">
        <v>1.57</v>
      </c>
      <c r="C9" s="33"/>
      <c r="D9" s="33"/>
      <c r="E9" s="21">
        <v>1.62</v>
      </c>
      <c r="F9" s="21"/>
      <c r="G9" s="33"/>
      <c r="H9" s="33">
        <v>1.81</v>
      </c>
      <c r="I9" s="33"/>
      <c r="J9" s="22"/>
      <c r="K9" s="33">
        <v>1.52</v>
      </c>
      <c r="L9" s="33"/>
      <c r="M9" s="33"/>
      <c r="N9" s="37">
        <v>1.63</v>
      </c>
      <c r="O9" s="37">
        <v>1.7</v>
      </c>
      <c r="P9" s="37">
        <f t="shared" si="0"/>
        <v>-7.0000000000000062E-2</v>
      </c>
    </row>
    <row r="10" spans="1:16" x14ac:dyDescent="0.25">
      <c r="A10" s="31" t="s">
        <v>15</v>
      </c>
      <c r="B10" s="33">
        <v>1.64</v>
      </c>
      <c r="C10" s="33"/>
      <c r="D10" s="33"/>
      <c r="E10" s="21">
        <v>1.49</v>
      </c>
      <c r="F10" s="21"/>
      <c r="G10" s="33"/>
      <c r="H10" s="33">
        <v>1.75</v>
      </c>
      <c r="I10" s="33"/>
      <c r="J10" s="22"/>
      <c r="K10" s="33">
        <v>1.53</v>
      </c>
      <c r="L10" s="33"/>
      <c r="M10" s="33"/>
      <c r="N10" s="37">
        <v>1.6025</v>
      </c>
      <c r="O10" s="37">
        <v>1.71</v>
      </c>
      <c r="P10" s="37">
        <f t="shared" si="0"/>
        <v>-0.10749999999999993</v>
      </c>
    </row>
    <row r="11" spans="1:16" x14ac:dyDescent="0.25">
      <c r="A11" s="31" t="s">
        <v>16</v>
      </c>
      <c r="B11" s="33">
        <v>1.85</v>
      </c>
      <c r="C11" s="33"/>
      <c r="D11" s="33"/>
      <c r="E11" s="21">
        <v>1.66</v>
      </c>
      <c r="F11" s="21"/>
      <c r="G11" s="33"/>
      <c r="H11" s="33">
        <v>1.73</v>
      </c>
      <c r="I11" s="33"/>
      <c r="J11" s="22"/>
      <c r="K11" s="33">
        <v>1.67</v>
      </c>
      <c r="L11" s="33"/>
      <c r="M11" s="33"/>
      <c r="N11" s="37">
        <v>1.7275</v>
      </c>
      <c r="O11" s="37">
        <v>1.92</v>
      </c>
      <c r="P11" s="37">
        <f t="shared" si="0"/>
        <v>-0.19249999999999989</v>
      </c>
    </row>
    <row r="12" spans="1:16" x14ac:dyDescent="0.25">
      <c r="A12" s="31" t="s">
        <v>17</v>
      </c>
      <c r="B12" s="33">
        <v>1.48</v>
      </c>
      <c r="C12" s="33"/>
      <c r="D12" s="33"/>
      <c r="E12" s="21">
        <v>1.67</v>
      </c>
      <c r="F12" s="21"/>
      <c r="G12" s="33"/>
      <c r="H12" s="33">
        <v>1.62</v>
      </c>
      <c r="I12" s="33"/>
      <c r="J12" s="22"/>
      <c r="K12" s="33">
        <v>1.5</v>
      </c>
      <c r="L12" s="33"/>
      <c r="M12" s="33"/>
      <c r="N12" s="37">
        <v>1.5674999999999999</v>
      </c>
      <c r="O12" s="37">
        <v>1.7</v>
      </c>
      <c r="P12" s="37">
        <f t="shared" si="0"/>
        <v>-0.13250000000000006</v>
      </c>
    </row>
    <row r="13" spans="1:16" x14ac:dyDescent="0.25">
      <c r="A13" s="31" t="s">
        <v>18</v>
      </c>
      <c r="B13" s="33">
        <v>1.67</v>
      </c>
      <c r="C13" s="33"/>
      <c r="D13" s="33"/>
      <c r="E13" s="21">
        <v>1.65</v>
      </c>
      <c r="F13" s="21"/>
      <c r="G13" s="33"/>
      <c r="H13" s="33">
        <v>1.81</v>
      </c>
      <c r="I13" s="33"/>
      <c r="J13" s="22"/>
      <c r="K13" s="33">
        <v>1.57</v>
      </c>
      <c r="L13" s="33"/>
      <c r="M13" s="33"/>
      <c r="N13" s="37">
        <v>1.675</v>
      </c>
      <c r="O13" s="37">
        <v>1.78</v>
      </c>
      <c r="P13" s="37">
        <f t="shared" si="0"/>
        <v>-0.10499999999999998</v>
      </c>
    </row>
    <row r="14" spans="1:16" x14ac:dyDescent="0.25">
      <c r="A14" s="31" t="s">
        <v>19</v>
      </c>
      <c r="B14" s="33">
        <v>1.55</v>
      </c>
      <c r="C14" s="33"/>
      <c r="D14" s="33"/>
      <c r="E14" s="21">
        <v>1.78</v>
      </c>
      <c r="F14" s="21"/>
      <c r="G14" s="33"/>
      <c r="H14" s="33">
        <v>1.83</v>
      </c>
      <c r="I14" s="33"/>
      <c r="J14" s="22"/>
      <c r="K14" s="33">
        <v>1.71</v>
      </c>
      <c r="L14" s="33"/>
      <c r="M14" s="33"/>
      <c r="N14" s="37">
        <v>1.7175</v>
      </c>
      <c r="O14" s="37">
        <v>1.87</v>
      </c>
      <c r="P14" s="37">
        <f t="shared" si="0"/>
        <v>-0.15250000000000008</v>
      </c>
    </row>
    <row r="15" spans="1:16" x14ac:dyDescent="0.25">
      <c r="A15" s="31" t="s">
        <v>20</v>
      </c>
      <c r="B15" s="33">
        <v>1.55</v>
      </c>
      <c r="C15" s="33"/>
      <c r="D15" s="33"/>
      <c r="E15" s="21">
        <v>1.57</v>
      </c>
      <c r="F15" s="21"/>
      <c r="G15" s="33"/>
      <c r="H15" s="33">
        <v>1.71</v>
      </c>
      <c r="I15" s="33"/>
      <c r="J15" s="22"/>
      <c r="K15" s="33">
        <v>1.62</v>
      </c>
      <c r="L15" s="33"/>
      <c r="M15" s="33"/>
      <c r="N15" s="37">
        <v>1.6125</v>
      </c>
      <c r="O15" s="37">
        <v>1.74</v>
      </c>
      <c r="P15" s="37">
        <f t="shared" si="0"/>
        <v>-0.12749999999999995</v>
      </c>
    </row>
    <row r="16" spans="1:16" x14ac:dyDescent="0.25">
      <c r="A16" s="31" t="s">
        <v>21</v>
      </c>
      <c r="B16" s="33">
        <v>1.53</v>
      </c>
      <c r="C16" s="33"/>
      <c r="D16" s="33"/>
      <c r="E16" s="21">
        <v>1.59</v>
      </c>
      <c r="F16" s="21"/>
      <c r="G16" s="33"/>
      <c r="H16" s="33">
        <v>1.82</v>
      </c>
      <c r="I16" s="33"/>
      <c r="J16" s="22"/>
      <c r="K16" s="33">
        <v>1.67</v>
      </c>
      <c r="L16" s="33"/>
      <c r="M16" s="33"/>
      <c r="N16" s="37">
        <v>1.6525000000000001</v>
      </c>
      <c r="O16" s="37">
        <v>1.82</v>
      </c>
      <c r="P16" s="37">
        <f t="shared" si="0"/>
        <v>-0.16749999999999998</v>
      </c>
    </row>
    <row r="17" spans="1:16" x14ac:dyDescent="0.25">
      <c r="A17" s="31" t="s">
        <v>22</v>
      </c>
      <c r="B17" s="33">
        <v>1.49</v>
      </c>
      <c r="C17" s="33"/>
      <c r="D17" s="33"/>
      <c r="E17" s="21">
        <v>1.59</v>
      </c>
      <c r="F17" s="21"/>
      <c r="G17" s="33"/>
      <c r="H17" s="33">
        <v>1.82</v>
      </c>
      <c r="I17" s="33"/>
      <c r="J17" s="22"/>
      <c r="K17" s="33">
        <v>1.41</v>
      </c>
      <c r="L17" s="33"/>
      <c r="M17" s="33"/>
      <c r="N17" s="37">
        <v>1.5774999999999999</v>
      </c>
      <c r="O17" s="37">
        <v>1.66</v>
      </c>
      <c r="P17" s="37">
        <f t="shared" si="0"/>
        <v>-8.2500000000000018E-2</v>
      </c>
    </row>
    <row r="18" spans="1:16" x14ac:dyDescent="0.25">
      <c r="A18" s="31" t="s">
        <v>23</v>
      </c>
      <c r="B18" s="33">
        <v>1.46</v>
      </c>
      <c r="C18" s="33"/>
      <c r="D18" s="33"/>
      <c r="E18" s="21">
        <v>1.51</v>
      </c>
      <c r="F18" s="21"/>
      <c r="G18" s="33"/>
      <c r="H18" s="33">
        <v>1.69</v>
      </c>
      <c r="I18" s="33"/>
      <c r="J18" s="22"/>
      <c r="K18" s="33">
        <v>1.39</v>
      </c>
      <c r="L18" s="33"/>
      <c r="M18" s="33"/>
      <c r="N18" s="37">
        <v>1.5125</v>
      </c>
      <c r="O18" s="37">
        <v>1.65</v>
      </c>
      <c r="P18" s="37">
        <f t="shared" si="0"/>
        <v>-0.13749999999999996</v>
      </c>
    </row>
    <row r="19" spans="1:16" x14ac:dyDescent="0.25">
      <c r="A19" s="31" t="s">
        <v>24</v>
      </c>
      <c r="B19" s="33">
        <v>1.43</v>
      </c>
      <c r="C19" s="33"/>
      <c r="D19" s="33"/>
      <c r="E19" s="21">
        <v>1.5</v>
      </c>
      <c r="F19" s="21"/>
      <c r="G19" s="33"/>
      <c r="H19" s="33">
        <v>1.63</v>
      </c>
      <c r="I19" s="33"/>
      <c r="J19" s="22"/>
      <c r="K19" s="33">
        <v>1.36</v>
      </c>
      <c r="L19" s="33"/>
      <c r="M19" s="33"/>
      <c r="N19" s="37">
        <v>1.48</v>
      </c>
      <c r="O19" s="37">
        <v>1.66</v>
      </c>
      <c r="P19" s="37">
        <f t="shared" si="0"/>
        <v>-0.17999999999999994</v>
      </c>
    </row>
  </sheetData>
  <mergeCells count="10">
    <mergeCell ref="B5:C5"/>
    <mergeCell ref="E5:F5"/>
    <mergeCell ref="H5:I5"/>
    <mergeCell ref="K5:L5"/>
    <mergeCell ref="N5:O5"/>
    <mergeCell ref="B3:D4"/>
    <mergeCell ref="E3:G4"/>
    <mergeCell ref="H3:J4"/>
    <mergeCell ref="K3:M4"/>
    <mergeCell ref="N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workbookViewId="0"/>
  </sheetViews>
  <sheetFormatPr defaultRowHeight="15" x14ac:dyDescent="0.25"/>
  <sheetData>
    <row r="2" spans="1:11" ht="15.75" x14ac:dyDescent="0.25">
      <c r="A2" s="34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1"/>
      <c r="B3" s="21"/>
      <c r="C3" s="21"/>
      <c r="D3" s="21"/>
    </row>
    <row r="4" spans="1:11" x14ac:dyDescent="0.25">
      <c r="A4" s="21"/>
      <c r="B4" s="38" t="s">
        <v>5</v>
      </c>
      <c r="C4" s="39"/>
      <c r="D4" s="40"/>
    </row>
    <row r="5" spans="1:11" x14ac:dyDescent="0.25">
      <c r="A5" s="21"/>
      <c r="B5" s="41"/>
      <c r="C5" s="42"/>
      <c r="D5" s="43"/>
    </row>
    <row r="6" spans="1:11" x14ac:dyDescent="0.25">
      <c r="A6" s="21"/>
      <c r="B6" s="44" t="s">
        <v>6</v>
      </c>
      <c r="C6" s="45"/>
      <c r="D6" s="21"/>
    </row>
    <row r="7" spans="1:11" ht="15.75" thickBot="1" x14ac:dyDescent="0.3">
      <c r="A7" s="23" t="s">
        <v>7</v>
      </c>
      <c r="B7" s="26" t="s">
        <v>32</v>
      </c>
      <c r="C7" s="27" t="s">
        <v>34</v>
      </c>
      <c r="D7" s="27" t="s">
        <v>11</v>
      </c>
    </row>
    <row r="8" spans="1:11" ht="15.75" thickTop="1" x14ac:dyDescent="0.25">
      <c r="A8" s="28" t="s">
        <v>12</v>
      </c>
      <c r="B8" s="37">
        <v>1.74</v>
      </c>
      <c r="C8" s="37">
        <v>1.62</v>
      </c>
      <c r="D8" s="37">
        <f t="shared" ref="D8:D20" si="0">B8-C8</f>
        <v>0.11999999999999988</v>
      </c>
    </row>
    <row r="9" spans="1:11" x14ac:dyDescent="0.25">
      <c r="A9" s="31" t="s">
        <v>13</v>
      </c>
      <c r="B9" s="37">
        <v>1.7</v>
      </c>
      <c r="C9" s="37">
        <v>1.68</v>
      </c>
      <c r="D9" s="37">
        <f t="shared" si="0"/>
        <v>2.0000000000000018E-2</v>
      </c>
    </row>
    <row r="10" spans="1:11" x14ac:dyDescent="0.25">
      <c r="A10" s="31" t="s">
        <v>14</v>
      </c>
      <c r="B10" s="37">
        <v>1.7</v>
      </c>
      <c r="C10" s="37">
        <v>1.65</v>
      </c>
      <c r="D10" s="37">
        <f t="shared" si="0"/>
        <v>5.0000000000000044E-2</v>
      </c>
    </row>
    <row r="11" spans="1:11" x14ac:dyDescent="0.25">
      <c r="A11" s="31" t="s">
        <v>15</v>
      </c>
      <c r="B11" s="37">
        <v>1.71</v>
      </c>
      <c r="C11" s="37">
        <v>1.52</v>
      </c>
      <c r="D11" s="37">
        <f t="shared" si="0"/>
        <v>0.18999999999999995</v>
      </c>
    </row>
    <row r="12" spans="1:11" x14ac:dyDescent="0.25">
      <c r="A12" s="31" t="s">
        <v>16</v>
      </c>
      <c r="B12" s="37">
        <v>1.92</v>
      </c>
      <c r="C12" s="37">
        <v>1.64</v>
      </c>
      <c r="D12" s="37">
        <f t="shared" si="0"/>
        <v>0.28000000000000003</v>
      </c>
    </row>
    <row r="13" spans="1:11" x14ac:dyDescent="0.25">
      <c r="A13" s="31" t="s">
        <v>17</v>
      </c>
      <c r="B13" s="37">
        <v>1.7</v>
      </c>
      <c r="C13" s="37">
        <v>1.58</v>
      </c>
      <c r="D13" s="37">
        <f t="shared" si="0"/>
        <v>0.11999999999999988</v>
      </c>
    </row>
    <row r="14" spans="1:11" x14ac:dyDescent="0.25">
      <c r="A14" s="31" t="s">
        <v>18</v>
      </c>
      <c r="B14" s="37">
        <v>1.78</v>
      </c>
      <c r="C14" s="37">
        <v>1.65</v>
      </c>
      <c r="D14" s="37">
        <f t="shared" si="0"/>
        <v>0.13000000000000012</v>
      </c>
    </row>
    <row r="15" spans="1:11" x14ac:dyDescent="0.25">
      <c r="A15" s="31" t="s">
        <v>19</v>
      </c>
      <c r="B15" s="37">
        <v>1.87</v>
      </c>
      <c r="C15" s="37">
        <v>1.72</v>
      </c>
      <c r="D15" s="37">
        <f t="shared" si="0"/>
        <v>0.15000000000000013</v>
      </c>
    </row>
    <row r="16" spans="1:11" x14ac:dyDescent="0.25">
      <c r="A16" s="31" t="s">
        <v>20</v>
      </c>
      <c r="B16" s="37">
        <v>1.74</v>
      </c>
      <c r="C16" s="37">
        <v>1.56</v>
      </c>
      <c r="D16" s="37">
        <f t="shared" si="0"/>
        <v>0.17999999999999994</v>
      </c>
    </row>
    <row r="17" spans="1:4" x14ac:dyDescent="0.25">
      <c r="A17" s="31" t="s">
        <v>21</v>
      </c>
      <c r="B17" s="37">
        <v>1.82</v>
      </c>
      <c r="C17" s="37">
        <v>1.64</v>
      </c>
      <c r="D17" s="37">
        <f t="shared" si="0"/>
        <v>0.18000000000000016</v>
      </c>
    </row>
    <row r="18" spans="1:4" x14ac:dyDescent="0.25">
      <c r="A18" s="31" t="s">
        <v>22</v>
      </c>
      <c r="B18" s="37">
        <v>1.66</v>
      </c>
      <c r="C18" s="37">
        <v>1.59</v>
      </c>
      <c r="D18" s="37">
        <f t="shared" si="0"/>
        <v>6.999999999999984E-2</v>
      </c>
    </row>
    <row r="19" spans="1:4" x14ac:dyDescent="0.25">
      <c r="A19" s="31" t="s">
        <v>23</v>
      </c>
      <c r="B19" s="37">
        <v>1.65</v>
      </c>
      <c r="C19" s="37">
        <v>1.55</v>
      </c>
      <c r="D19" s="37">
        <f t="shared" si="0"/>
        <v>9.9999999999999867E-2</v>
      </c>
    </row>
    <row r="20" spans="1:4" x14ac:dyDescent="0.25">
      <c r="A20" s="31" t="s">
        <v>24</v>
      </c>
      <c r="B20" s="37">
        <v>1.66</v>
      </c>
      <c r="C20" s="37">
        <v>1.56</v>
      </c>
      <c r="D20" s="37">
        <f t="shared" si="0"/>
        <v>9.9999999999999867E-2</v>
      </c>
    </row>
  </sheetData>
  <mergeCells count="2">
    <mergeCell ref="B4:D5"/>
    <mergeCell ref="B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workbookViewId="0">
      <selection activeCell="G13" sqref="G13"/>
    </sheetView>
  </sheetViews>
  <sheetFormatPr defaultRowHeight="15" x14ac:dyDescent="0.25"/>
  <cols>
    <col min="1" max="1" width="21.5703125" bestFit="1" customWidth="1"/>
    <col min="2" max="4" width="9.140625" customWidth="1"/>
  </cols>
  <sheetData>
    <row r="2" spans="1:11" ht="15.75" x14ac:dyDescent="0.25">
      <c r="A2" s="72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21"/>
      <c r="B3" s="21"/>
      <c r="C3" s="21"/>
      <c r="D3" s="21"/>
    </row>
    <row r="4" spans="1:11" x14ac:dyDescent="0.25">
      <c r="A4" s="21"/>
      <c r="B4" s="38" t="s">
        <v>5</v>
      </c>
      <c r="C4" s="39"/>
      <c r="D4" s="40"/>
    </row>
    <row r="5" spans="1:11" x14ac:dyDescent="0.25">
      <c r="A5" s="21"/>
      <c r="B5" s="41"/>
      <c r="C5" s="42"/>
      <c r="D5" s="43"/>
    </row>
    <row r="6" spans="1:11" x14ac:dyDescent="0.25">
      <c r="A6" s="21"/>
      <c r="B6" s="44" t="s">
        <v>6</v>
      </c>
      <c r="C6" s="45"/>
      <c r="D6" s="21"/>
    </row>
    <row r="7" spans="1:11" ht="15.75" thickBot="1" x14ac:dyDescent="0.3">
      <c r="A7" s="23" t="s">
        <v>7</v>
      </c>
      <c r="B7" s="26" t="s">
        <v>34</v>
      </c>
      <c r="C7" s="27" t="s">
        <v>36</v>
      </c>
      <c r="D7" s="27" t="s">
        <v>11</v>
      </c>
    </row>
    <row r="8" spans="1:11" ht="15.75" thickTop="1" x14ac:dyDescent="0.25">
      <c r="A8" s="28" t="s">
        <v>12</v>
      </c>
      <c r="B8" s="37">
        <v>1.62</v>
      </c>
      <c r="C8" s="37">
        <v>1.6</v>
      </c>
      <c r="D8" s="37">
        <f t="shared" ref="D8:D20" si="0">B8-C8</f>
        <v>2.0000000000000018E-2</v>
      </c>
    </row>
    <row r="9" spans="1:11" x14ac:dyDescent="0.25">
      <c r="A9" s="31" t="s">
        <v>13</v>
      </c>
      <c r="B9" s="37">
        <v>1.68</v>
      </c>
      <c r="C9" s="37">
        <v>1.63</v>
      </c>
      <c r="D9" s="37">
        <f t="shared" si="0"/>
        <v>5.0000000000000044E-2</v>
      </c>
    </row>
    <row r="10" spans="1:11" x14ac:dyDescent="0.25">
      <c r="A10" s="31" t="s">
        <v>14</v>
      </c>
      <c r="B10" s="37">
        <v>1.65</v>
      </c>
      <c r="C10" s="37">
        <v>1.57</v>
      </c>
      <c r="D10" s="37">
        <f t="shared" si="0"/>
        <v>7.9999999999999849E-2</v>
      </c>
    </row>
    <row r="11" spans="1:11" x14ac:dyDescent="0.25">
      <c r="A11" s="31" t="s">
        <v>15</v>
      </c>
      <c r="B11" s="37">
        <v>1.52</v>
      </c>
      <c r="C11" s="37">
        <v>1.57</v>
      </c>
      <c r="D11" s="37">
        <f t="shared" si="0"/>
        <v>-5.0000000000000044E-2</v>
      </c>
    </row>
    <row r="12" spans="1:11" x14ac:dyDescent="0.25">
      <c r="A12" s="31" t="s">
        <v>16</v>
      </c>
      <c r="B12" s="37">
        <v>1.64</v>
      </c>
      <c r="C12" s="37">
        <v>1.66</v>
      </c>
      <c r="D12" s="37">
        <f t="shared" si="0"/>
        <v>-2.0000000000000018E-2</v>
      </c>
    </row>
    <row r="13" spans="1:11" x14ac:dyDescent="0.25">
      <c r="A13" s="31" t="s">
        <v>17</v>
      </c>
      <c r="B13" s="37">
        <v>1.58</v>
      </c>
      <c r="C13" s="37">
        <v>1.61</v>
      </c>
      <c r="D13" s="37">
        <f t="shared" si="0"/>
        <v>-3.0000000000000027E-2</v>
      </c>
    </row>
    <row r="14" spans="1:11" x14ac:dyDescent="0.25">
      <c r="A14" s="31" t="s">
        <v>18</v>
      </c>
      <c r="B14" s="37">
        <v>1.65</v>
      </c>
      <c r="C14" s="37">
        <v>1.54</v>
      </c>
      <c r="D14" s="37">
        <f t="shared" si="0"/>
        <v>0.10999999999999988</v>
      </c>
    </row>
    <row r="15" spans="1:11" x14ac:dyDescent="0.25">
      <c r="A15" s="31" t="s">
        <v>19</v>
      </c>
      <c r="B15" s="37">
        <v>1.72</v>
      </c>
      <c r="C15" s="37">
        <v>1.56</v>
      </c>
      <c r="D15" s="37">
        <f t="shared" si="0"/>
        <v>0.15999999999999992</v>
      </c>
    </row>
    <row r="16" spans="1:11" x14ac:dyDescent="0.25">
      <c r="A16" s="31" t="s">
        <v>20</v>
      </c>
      <c r="B16" s="37">
        <v>1.56</v>
      </c>
      <c r="C16" s="37">
        <v>1.53</v>
      </c>
      <c r="D16" s="37">
        <f t="shared" si="0"/>
        <v>3.0000000000000027E-2</v>
      </c>
    </row>
    <row r="17" spans="1:4" x14ac:dyDescent="0.25">
      <c r="A17" s="31" t="s">
        <v>21</v>
      </c>
      <c r="B17" s="37">
        <v>1.64</v>
      </c>
      <c r="C17" s="37">
        <v>1.58</v>
      </c>
      <c r="D17" s="37">
        <f t="shared" si="0"/>
        <v>5.9999999999999831E-2</v>
      </c>
    </row>
    <row r="18" spans="1:4" x14ac:dyDescent="0.25">
      <c r="A18" s="31" t="s">
        <v>22</v>
      </c>
      <c r="B18" s="37">
        <v>1.59</v>
      </c>
      <c r="C18" s="37">
        <v>1.55</v>
      </c>
      <c r="D18" s="37">
        <f t="shared" si="0"/>
        <v>4.0000000000000036E-2</v>
      </c>
    </row>
    <row r="19" spans="1:4" x14ac:dyDescent="0.25">
      <c r="A19" s="31" t="s">
        <v>23</v>
      </c>
      <c r="B19" s="37">
        <v>1.55</v>
      </c>
      <c r="C19" s="37">
        <v>1.58</v>
      </c>
      <c r="D19" s="37">
        <f t="shared" si="0"/>
        <v>-3.0000000000000027E-2</v>
      </c>
    </row>
    <row r="20" spans="1:4" x14ac:dyDescent="0.25">
      <c r="A20" s="31" t="s">
        <v>24</v>
      </c>
      <c r="B20" s="37">
        <v>1.56</v>
      </c>
      <c r="C20" s="37">
        <v>1.5</v>
      </c>
      <c r="D20" s="37">
        <f t="shared" si="0"/>
        <v>6.0000000000000053E-2</v>
      </c>
    </row>
  </sheetData>
  <mergeCells count="2">
    <mergeCell ref="B4:D5"/>
    <mergeCell ref="B6:C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workbookViewId="0"/>
  </sheetViews>
  <sheetFormatPr defaultRowHeight="15" x14ac:dyDescent="0.25"/>
  <cols>
    <col min="1" max="1" width="23.140625" customWidth="1"/>
  </cols>
  <sheetData>
    <row r="1" spans="1:16" ht="15.75" x14ac:dyDescent="0.25">
      <c r="A1" s="34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5">
      <c r="A3" s="21"/>
      <c r="B3" s="48" t="s">
        <v>1</v>
      </c>
      <c r="C3" s="49"/>
      <c r="D3" s="50"/>
      <c r="E3" s="54" t="s">
        <v>2</v>
      </c>
      <c r="F3" s="55"/>
      <c r="G3" s="56"/>
      <c r="H3" s="60" t="s">
        <v>3</v>
      </c>
      <c r="I3" s="61"/>
      <c r="J3" s="62"/>
      <c r="K3" s="66" t="s">
        <v>4</v>
      </c>
      <c r="L3" s="67"/>
      <c r="M3" s="68"/>
      <c r="N3" s="38" t="s">
        <v>5</v>
      </c>
      <c r="O3" s="39"/>
      <c r="P3" s="40"/>
    </row>
    <row r="4" spans="1:16" x14ac:dyDescent="0.25">
      <c r="A4" s="21"/>
      <c r="B4" s="51"/>
      <c r="C4" s="52"/>
      <c r="D4" s="53"/>
      <c r="E4" s="57"/>
      <c r="F4" s="58"/>
      <c r="G4" s="59"/>
      <c r="H4" s="63"/>
      <c r="I4" s="64"/>
      <c r="J4" s="65"/>
      <c r="K4" s="69"/>
      <c r="L4" s="70"/>
      <c r="M4" s="71"/>
      <c r="N4" s="41"/>
      <c r="O4" s="42"/>
      <c r="P4" s="43"/>
    </row>
    <row r="5" spans="1:16" x14ac:dyDescent="0.25">
      <c r="A5" s="21"/>
      <c r="B5" s="44" t="s">
        <v>6</v>
      </c>
      <c r="C5" s="45"/>
      <c r="D5" s="22"/>
      <c r="E5" s="46" t="s">
        <v>6</v>
      </c>
      <c r="F5" s="47"/>
      <c r="G5" s="21"/>
      <c r="H5" s="46" t="s">
        <v>6</v>
      </c>
      <c r="I5" s="47"/>
      <c r="J5" s="22"/>
      <c r="K5" s="46" t="s">
        <v>6</v>
      </c>
      <c r="L5" s="47"/>
      <c r="M5" s="22"/>
      <c r="N5" s="44" t="s">
        <v>6</v>
      </c>
      <c r="O5" s="45"/>
      <c r="P5" s="21"/>
    </row>
    <row r="6" spans="1:16" ht="15.75" thickBot="1" x14ac:dyDescent="0.3">
      <c r="A6" s="23" t="s">
        <v>7</v>
      </c>
      <c r="B6" s="24" t="s">
        <v>8</v>
      </c>
      <c r="C6" s="25" t="s">
        <v>9</v>
      </c>
      <c r="D6" s="36" t="s">
        <v>10</v>
      </c>
      <c r="E6" s="19" t="s">
        <v>8</v>
      </c>
      <c r="F6" s="23" t="s">
        <v>9</v>
      </c>
      <c r="G6" s="23" t="s">
        <v>10</v>
      </c>
      <c r="H6" s="24" t="s">
        <v>8</v>
      </c>
      <c r="I6" s="25" t="s">
        <v>9</v>
      </c>
      <c r="J6" s="7" t="s">
        <v>10</v>
      </c>
      <c r="K6" s="25" t="s">
        <v>8</v>
      </c>
      <c r="L6" s="25" t="s">
        <v>9</v>
      </c>
      <c r="M6" s="7" t="s">
        <v>10</v>
      </c>
      <c r="N6" s="26" t="s">
        <v>8</v>
      </c>
      <c r="O6" s="27" t="s">
        <v>9</v>
      </c>
      <c r="P6" s="27" t="s">
        <v>11</v>
      </c>
    </row>
    <row r="7" spans="1:16" ht="15.75" thickTop="1" x14ac:dyDescent="0.25">
      <c r="A7" s="28" t="s">
        <v>12</v>
      </c>
      <c r="B7" s="29">
        <v>1.67</v>
      </c>
      <c r="C7" s="30">
        <v>1.66</v>
      </c>
      <c r="D7" s="33">
        <v>1.0000000000000009E-2</v>
      </c>
      <c r="E7" s="29">
        <v>1.51</v>
      </c>
      <c r="F7" s="30">
        <v>1.66</v>
      </c>
      <c r="G7" s="30">
        <v>-0.14999999999999991</v>
      </c>
      <c r="H7" s="29">
        <v>1.64</v>
      </c>
      <c r="I7" s="30">
        <v>1.74</v>
      </c>
      <c r="J7" s="13">
        <v>-0.10000000000000009</v>
      </c>
      <c r="K7" s="30">
        <v>1.53</v>
      </c>
      <c r="L7" s="30">
        <v>1.41</v>
      </c>
      <c r="M7" s="13">
        <v>0.12000000000000011</v>
      </c>
      <c r="N7" s="21">
        <v>1.57</v>
      </c>
      <c r="O7" s="21">
        <v>1.62</v>
      </c>
      <c r="P7" s="21">
        <v>-5.0000000000000044E-2</v>
      </c>
    </row>
    <row r="8" spans="1:16" x14ac:dyDescent="0.25">
      <c r="A8" s="31" t="s">
        <v>13</v>
      </c>
      <c r="B8" s="32">
        <v>1.69</v>
      </c>
      <c r="C8" s="33">
        <v>1.6</v>
      </c>
      <c r="D8" s="33">
        <v>8.9999999999999858E-2</v>
      </c>
      <c r="E8" s="32">
        <v>1.59</v>
      </c>
      <c r="F8" s="21">
        <v>1.7</v>
      </c>
      <c r="G8" s="21">
        <v>-0.10999999999999988</v>
      </c>
      <c r="H8" s="32">
        <v>1.58</v>
      </c>
      <c r="I8" s="33">
        <v>1.77</v>
      </c>
      <c r="J8" s="22">
        <v>-0.18999999999999995</v>
      </c>
      <c r="K8" s="33">
        <v>1.69</v>
      </c>
      <c r="L8" s="33">
        <v>1.52</v>
      </c>
      <c r="M8" s="22">
        <v>0.16999999999999993</v>
      </c>
      <c r="N8" s="21">
        <v>1.62</v>
      </c>
      <c r="O8" s="21">
        <v>1.67</v>
      </c>
      <c r="P8" s="21">
        <v>-4.9999999999999822E-2</v>
      </c>
    </row>
    <row r="9" spans="1:16" x14ac:dyDescent="0.25">
      <c r="A9" s="31" t="s">
        <v>14</v>
      </c>
      <c r="B9" s="32">
        <v>1.97</v>
      </c>
      <c r="C9" s="33">
        <v>1.78</v>
      </c>
      <c r="D9" s="33">
        <v>0.18999999999999995</v>
      </c>
      <c r="E9" s="32">
        <v>1.74</v>
      </c>
      <c r="F9" s="21">
        <v>1.68</v>
      </c>
      <c r="G9" s="21">
        <v>6.0000000000000053E-2</v>
      </c>
      <c r="H9" s="32">
        <v>1.7</v>
      </c>
      <c r="I9" s="33">
        <v>1.89</v>
      </c>
      <c r="J9" s="22">
        <v>-0.18999999999999995</v>
      </c>
      <c r="K9" s="33">
        <v>1.88</v>
      </c>
      <c r="L9" s="33">
        <v>1.58</v>
      </c>
      <c r="M9" s="22">
        <v>0.29999999999999982</v>
      </c>
      <c r="N9" s="21">
        <v>1.8</v>
      </c>
      <c r="O9" s="21">
        <v>1.72</v>
      </c>
      <c r="P9" s="21">
        <v>8.0000000000000071E-2</v>
      </c>
    </row>
    <row r="10" spans="1:16" x14ac:dyDescent="0.25">
      <c r="A10" s="31" t="s">
        <v>15</v>
      </c>
      <c r="B10" s="32">
        <v>1.53</v>
      </c>
      <c r="C10" s="33">
        <v>1.57</v>
      </c>
      <c r="D10" s="33">
        <v>-4.0000000000000036E-2</v>
      </c>
      <c r="E10" s="32">
        <v>1.49</v>
      </c>
      <c r="F10" s="21">
        <v>1.59</v>
      </c>
      <c r="G10" s="21">
        <v>-0.10000000000000009</v>
      </c>
      <c r="H10" s="32">
        <v>1.63</v>
      </c>
      <c r="I10" s="33">
        <v>1.7</v>
      </c>
      <c r="J10" s="22">
        <v>-7.0000000000000062E-2</v>
      </c>
      <c r="K10" s="33">
        <v>1.73</v>
      </c>
      <c r="L10" s="33">
        <v>1.47</v>
      </c>
      <c r="M10" s="22">
        <v>0.26</v>
      </c>
      <c r="N10" s="21">
        <v>1.55</v>
      </c>
      <c r="O10" s="21">
        <v>1.58</v>
      </c>
      <c r="P10" s="21">
        <v>-3.0000000000000027E-2</v>
      </c>
    </row>
    <row r="11" spans="1:16" x14ac:dyDescent="0.25">
      <c r="A11" s="31" t="s">
        <v>16</v>
      </c>
      <c r="B11" s="32">
        <v>1.86</v>
      </c>
      <c r="C11" s="33">
        <v>1.95</v>
      </c>
      <c r="D11" s="33">
        <v>-8.9999999999999858E-2</v>
      </c>
      <c r="E11" s="32">
        <v>1.54</v>
      </c>
      <c r="F11" s="21">
        <v>1.7</v>
      </c>
      <c r="G11" s="21">
        <v>-0.15999999999999992</v>
      </c>
      <c r="H11" s="32">
        <v>1.8</v>
      </c>
      <c r="I11" s="33">
        <v>1.75</v>
      </c>
      <c r="J11" s="22">
        <v>5.0000000000000044E-2</v>
      </c>
      <c r="K11" s="33">
        <v>1.67</v>
      </c>
      <c r="L11" s="33">
        <v>1.61</v>
      </c>
      <c r="M11" s="22">
        <v>5.9999999999999831E-2</v>
      </c>
      <c r="N11" s="21">
        <v>1.65</v>
      </c>
      <c r="O11" s="21">
        <v>1.73</v>
      </c>
      <c r="P11" s="21">
        <v>-8.0000000000000071E-2</v>
      </c>
    </row>
    <row r="12" spans="1:16" x14ac:dyDescent="0.25">
      <c r="A12" s="31" t="s">
        <v>17</v>
      </c>
      <c r="B12" s="32">
        <v>1.78</v>
      </c>
      <c r="C12" s="33">
        <v>1.62</v>
      </c>
      <c r="D12" s="33">
        <v>0.15999999999999992</v>
      </c>
      <c r="E12" s="32">
        <v>1.51</v>
      </c>
      <c r="F12" s="21">
        <v>1.75</v>
      </c>
      <c r="G12" s="21">
        <v>-0.24</v>
      </c>
      <c r="H12" s="32">
        <v>1.5</v>
      </c>
      <c r="I12" s="33">
        <v>1.78</v>
      </c>
      <c r="J12" s="22">
        <v>-0.28000000000000003</v>
      </c>
      <c r="K12" s="33">
        <v>1.67</v>
      </c>
      <c r="L12" s="33">
        <v>1.77</v>
      </c>
      <c r="M12" s="22">
        <v>-0.10000000000000009</v>
      </c>
      <c r="N12" s="21">
        <v>1.6</v>
      </c>
      <c r="O12" s="21">
        <v>1.74</v>
      </c>
      <c r="P12" s="21">
        <v>-0.1399999999999999</v>
      </c>
    </row>
    <row r="13" spans="1:16" x14ac:dyDescent="0.25">
      <c r="A13" s="31" t="s">
        <v>18</v>
      </c>
      <c r="B13" s="32">
        <v>1.94</v>
      </c>
      <c r="C13" s="33">
        <v>1.73</v>
      </c>
      <c r="D13" s="33">
        <v>0.20999999999999996</v>
      </c>
      <c r="E13" s="32">
        <v>1.63</v>
      </c>
      <c r="F13" s="21">
        <v>1.69</v>
      </c>
      <c r="G13" s="21">
        <v>-6.0000000000000053E-2</v>
      </c>
      <c r="H13" s="32">
        <v>1.57</v>
      </c>
      <c r="I13" s="33">
        <v>1.85</v>
      </c>
      <c r="J13" s="22">
        <v>-0.28000000000000003</v>
      </c>
      <c r="K13" s="33">
        <v>1.71</v>
      </c>
      <c r="L13" s="33">
        <v>1.7</v>
      </c>
      <c r="M13" s="22">
        <v>1.0000000000000009E-2</v>
      </c>
      <c r="N13" s="21">
        <v>1.71</v>
      </c>
      <c r="O13" s="21">
        <v>1.72</v>
      </c>
      <c r="P13" s="21">
        <v>-1.0000000000000009E-2</v>
      </c>
    </row>
    <row r="14" spans="1:16" x14ac:dyDescent="0.25">
      <c r="A14" s="31" t="s">
        <v>19</v>
      </c>
      <c r="B14" s="32">
        <v>1.95</v>
      </c>
      <c r="C14" s="33">
        <v>2</v>
      </c>
      <c r="D14" s="33">
        <v>-5.0000000000000044E-2</v>
      </c>
      <c r="E14" s="32">
        <v>1.78</v>
      </c>
      <c r="F14" s="21">
        <v>1.66</v>
      </c>
      <c r="G14" s="21">
        <v>0.12000000000000011</v>
      </c>
      <c r="H14" s="32">
        <v>1.79</v>
      </c>
      <c r="I14" s="33">
        <v>1.86</v>
      </c>
      <c r="J14" s="22">
        <v>-7.0000000000000062E-2</v>
      </c>
      <c r="K14" s="33">
        <v>1.77</v>
      </c>
      <c r="L14" s="33">
        <v>1.62</v>
      </c>
      <c r="M14" s="22">
        <v>0.14999999999999991</v>
      </c>
      <c r="N14" s="21">
        <v>1.81</v>
      </c>
      <c r="O14" s="21">
        <v>1.73</v>
      </c>
      <c r="P14" s="21">
        <v>8.0000000000000071E-2</v>
      </c>
    </row>
    <row r="15" spans="1:16" x14ac:dyDescent="0.25">
      <c r="A15" s="31" t="s">
        <v>20</v>
      </c>
      <c r="B15" s="32">
        <v>1.81</v>
      </c>
      <c r="C15" s="33">
        <v>1.6</v>
      </c>
      <c r="D15" s="33">
        <v>0.20999999999999996</v>
      </c>
      <c r="E15" s="32">
        <v>1.46</v>
      </c>
      <c r="F15" s="21">
        <v>1.69</v>
      </c>
      <c r="G15" s="21">
        <v>-0.22999999999999998</v>
      </c>
      <c r="H15" s="32">
        <v>1.74</v>
      </c>
      <c r="I15" s="33">
        <v>1.59</v>
      </c>
      <c r="J15" s="22">
        <v>0.14999999999999991</v>
      </c>
      <c r="K15" s="33">
        <v>1.62</v>
      </c>
      <c r="L15" s="33">
        <v>1.5</v>
      </c>
      <c r="M15" s="22">
        <v>0.12000000000000011</v>
      </c>
      <c r="N15" s="21">
        <v>1.59</v>
      </c>
      <c r="O15" s="21">
        <v>1.62</v>
      </c>
      <c r="P15" s="21">
        <v>-3.0000000000000027E-2</v>
      </c>
    </row>
    <row r="16" spans="1:16" x14ac:dyDescent="0.25">
      <c r="A16" s="31" t="s">
        <v>21</v>
      </c>
      <c r="B16" s="32">
        <v>1.84</v>
      </c>
      <c r="C16" s="33">
        <v>1.68</v>
      </c>
      <c r="D16" s="33">
        <v>0.16000000000000014</v>
      </c>
      <c r="E16" s="32">
        <v>1.44</v>
      </c>
      <c r="F16" s="21">
        <v>1.57</v>
      </c>
      <c r="G16" s="21">
        <v>-0.13000000000000012</v>
      </c>
      <c r="H16" s="32">
        <v>1.76</v>
      </c>
      <c r="I16" s="33">
        <v>1.65</v>
      </c>
      <c r="J16" s="22">
        <v>0.1100000000000001</v>
      </c>
      <c r="K16" s="33">
        <v>1.85</v>
      </c>
      <c r="L16" s="33">
        <v>1.55</v>
      </c>
      <c r="M16" s="22">
        <v>0.30000000000000004</v>
      </c>
      <c r="N16" s="21">
        <v>1.61</v>
      </c>
      <c r="O16" s="21">
        <v>1.6</v>
      </c>
      <c r="P16" s="21">
        <v>1.0000000000000009E-2</v>
      </c>
    </row>
    <row r="17" spans="1:16" x14ac:dyDescent="0.25">
      <c r="A17" s="31" t="s">
        <v>22</v>
      </c>
      <c r="B17" s="32">
        <v>1.54</v>
      </c>
      <c r="C17" s="33">
        <v>1.6</v>
      </c>
      <c r="D17" s="33">
        <v>-6.0000000000000053E-2</v>
      </c>
      <c r="E17" s="32">
        <v>1.55</v>
      </c>
      <c r="F17" s="21">
        <v>1.62</v>
      </c>
      <c r="G17" s="21">
        <v>-7.0000000000000062E-2</v>
      </c>
      <c r="H17" s="32">
        <v>1.54</v>
      </c>
      <c r="I17" s="33">
        <v>1.71</v>
      </c>
      <c r="J17" s="22">
        <v>-0.16999999999999993</v>
      </c>
      <c r="K17" s="33">
        <v>1.6</v>
      </c>
      <c r="L17" s="33">
        <v>1.52</v>
      </c>
      <c r="M17" s="22">
        <v>8.0000000000000071E-2</v>
      </c>
      <c r="N17" s="21">
        <v>1.55</v>
      </c>
      <c r="O17" s="21">
        <v>1.62</v>
      </c>
      <c r="P17" s="21">
        <v>-7.0000000000000062E-2</v>
      </c>
    </row>
    <row r="18" spans="1:16" x14ac:dyDescent="0.25">
      <c r="A18" s="31" t="s">
        <v>23</v>
      </c>
      <c r="B18" s="32">
        <v>1.75</v>
      </c>
      <c r="C18" s="33">
        <v>1.64</v>
      </c>
      <c r="D18" s="33">
        <v>0.1100000000000001</v>
      </c>
      <c r="E18" s="32">
        <v>1.38</v>
      </c>
      <c r="F18" s="21">
        <v>1.62</v>
      </c>
      <c r="G18" s="21">
        <v>-0.24000000000000021</v>
      </c>
      <c r="H18" s="32">
        <v>1.5</v>
      </c>
      <c r="I18" s="33">
        <v>1.7</v>
      </c>
      <c r="J18" s="22">
        <v>-0.19999999999999996</v>
      </c>
      <c r="K18" s="33">
        <v>1.5</v>
      </c>
      <c r="L18" s="33">
        <v>1.51</v>
      </c>
      <c r="M18" s="22">
        <v>-1.0000000000000009E-2</v>
      </c>
      <c r="N18" s="21">
        <v>1.48</v>
      </c>
      <c r="O18" s="21">
        <v>1.62</v>
      </c>
      <c r="P18" s="21">
        <v>-0.14000000000000012</v>
      </c>
    </row>
    <row r="19" spans="1:16" x14ac:dyDescent="0.25">
      <c r="A19" s="31" t="s">
        <v>24</v>
      </c>
      <c r="B19" s="32">
        <v>1.81</v>
      </c>
      <c r="C19" s="33">
        <v>1.63</v>
      </c>
      <c r="D19" s="33">
        <v>0.18000000000000016</v>
      </c>
      <c r="E19" s="32">
        <v>1.47</v>
      </c>
      <c r="F19" s="21">
        <v>1.62</v>
      </c>
      <c r="G19" s="21">
        <v>-0.15000000000000013</v>
      </c>
      <c r="H19" s="32">
        <v>1.52</v>
      </c>
      <c r="I19" s="33">
        <v>1.66</v>
      </c>
      <c r="J19" s="22">
        <v>-0.1399999999999999</v>
      </c>
      <c r="K19" s="33">
        <v>1.69</v>
      </c>
      <c r="L19" s="33">
        <v>1.43</v>
      </c>
      <c r="M19" s="22">
        <v>0.26</v>
      </c>
      <c r="N19" s="21">
        <v>1.57</v>
      </c>
      <c r="O19" s="21">
        <v>1.59</v>
      </c>
      <c r="P19" s="21">
        <v>-2.0000000000000018E-2</v>
      </c>
    </row>
    <row r="22" spans="1:16" ht="15.75" x14ac:dyDescent="0.25">
      <c r="A22" s="34" t="s">
        <v>25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</row>
    <row r="23" spans="1:16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x14ac:dyDescent="0.25">
      <c r="A24" s="21"/>
      <c r="B24" s="48" t="s">
        <v>1</v>
      </c>
      <c r="C24" s="49"/>
      <c r="D24" s="50"/>
      <c r="E24" s="54" t="s">
        <v>2</v>
      </c>
      <c r="F24" s="55"/>
      <c r="G24" s="56"/>
      <c r="H24" s="60" t="s">
        <v>3</v>
      </c>
      <c r="I24" s="61"/>
      <c r="J24" s="62"/>
      <c r="K24" s="66" t="s">
        <v>4</v>
      </c>
      <c r="L24" s="67"/>
      <c r="M24" s="68"/>
      <c r="N24" s="38" t="s">
        <v>5</v>
      </c>
      <c r="O24" s="39"/>
      <c r="P24" s="40"/>
    </row>
    <row r="25" spans="1:16" x14ac:dyDescent="0.25">
      <c r="A25" s="21"/>
      <c r="B25" s="51"/>
      <c r="C25" s="52"/>
      <c r="D25" s="53"/>
      <c r="E25" s="57"/>
      <c r="F25" s="58"/>
      <c r="G25" s="59"/>
      <c r="H25" s="63"/>
      <c r="I25" s="64"/>
      <c r="J25" s="65"/>
      <c r="K25" s="69"/>
      <c r="L25" s="70"/>
      <c r="M25" s="71"/>
      <c r="N25" s="41"/>
      <c r="O25" s="42"/>
      <c r="P25" s="43"/>
    </row>
    <row r="26" spans="1:16" x14ac:dyDescent="0.25">
      <c r="A26" s="21"/>
      <c r="B26" s="44" t="s">
        <v>6</v>
      </c>
      <c r="C26" s="45"/>
      <c r="D26" s="22"/>
      <c r="E26" s="46" t="s">
        <v>6</v>
      </c>
      <c r="F26" s="47"/>
      <c r="G26" s="21"/>
      <c r="H26" s="46" t="s">
        <v>6</v>
      </c>
      <c r="I26" s="47"/>
      <c r="J26" s="22"/>
      <c r="K26" s="46" t="s">
        <v>6</v>
      </c>
      <c r="L26" s="47"/>
      <c r="M26" s="22"/>
      <c r="N26" s="44" t="s">
        <v>6</v>
      </c>
      <c r="O26" s="45"/>
      <c r="P26" s="21"/>
    </row>
    <row r="27" spans="1:16" ht="15.75" thickBot="1" x14ac:dyDescent="0.3">
      <c r="A27" s="23" t="s">
        <v>7</v>
      </c>
      <c r="B27" s="24" t="s">
        <v>9</v>
      </c>
      <c r="C27" s="25" t="s">
        <v>26</v>
      </c>
      <c r="D27" s="36" t="s">
        <v>10</v>
      </c>
      <c r="E27" s="23" t="s">
        <v>9</v>
      </c>
      <c r="F27" s="23" t="s">
        <v>26</v>
      </c>
      <c r="G27" s="23" t="s">
        <v>10</v>
      </c>
      <c r="H27" s="24" t="s">
        <v>9</v>
      </c>
      <c r="I27" s="25" t="s">
        <v>26</v>
      </c>
      <c r="J27" s="36" t="s">
        <v>10</v>
      </c>
      <c r="K27" s="25" t="s">
        <v>9</v>
      </c>
      <c r="L27" s="25" t="s">
        <v>26</v>
      </c>
      <c r="M27" s="35" t="s">
        <v>10</v>
      </c>
      <c r="N27" s="26" t="s">
        <v>9</v>
      </c>
      <c r="O27" s="27" t="s">
        <v>26</v>
      </c>
      <c r="P27" s="27" t="s">
        <v>11</v>
      </c>
    </row>
    <row r="28" spans="1:16" ht="15.75" thickTop="1" x14ac:dyDescent="0.25">
      <c r="A28" s="28" t="s">
        <v>12</v>
      </c>
      <c r="B28" s="29">
        <v>1.66</v>
      </c>
      <c r="C28" s="30">
        <v>1.45</v>
      </c>
      <c r="D28" s="33">
        <v>0.20999999999999996</v>
      </c>
      <c r="E28" s="29">
        <v>1.66</v>
      </c>
      <c r="F28" s="30">
        <v>1.55</v>
      </c>
      <c r="G28" s="30">
        <v>0.10999999999999988</v>
      </c>
      <c r="H28" s="29">
        <v>1.74</v>
      </c>
      <c r="I28" s="30">
        <v>1.66</v>
      </c>
      <c r="J28" s="22">
        <v>8.0000000000000071E-2</v>
      </c>
      <c r="K28" s="30">
        <v>1.41</v>
      </c>
      <c r="L28" s="30">
        <v>1.51</v>
      </c>
      <c r="M28" s="33">
        <v>-0.10000000000000009</v>
      </c>
      <c r="N28" s="29">
        <v>1.62</v>
      </c>
      <c r="O28" s="21">
        <v>1.54</v>
      </c>
      <c r="P28" s="21">
        <v>8.0000000000000071E-2</v>
      </c>
    </row>
    <row r="29" spans="1:16" x14ac:dyDescent="0.25">
      <c r="A29" s="31" t="s">
        <v>13</v>
      </c>
      <c r="B29" s="32">
        <v>1.6</v>
      </c>
      <c r="C29" s="33">
        <v>1.44</v>
      </c>
      <c r="D29" s="33">
        <v>0.16000000000000014</v>
      </c>
      <c r="E29" s="32">
        <v>1.7</v>
      </c>
      <c r="F29" s="21">
        <v>1.54</v>
      </c>
      <c r="G29" s="33">
        <v>0.15999999999999992</v>
      </c>
      <c r="H29" s="32">
        <v>1.77</v>
      </c>
      <c r="I29" s="33">
        <v>1.67</v>
      </c>
      <c r="J29" s="22">
        <v>0.10000000000000009</v>
      </c>
      <c r="K29" s="33">
        <v>1.52</v>
      </c>
      <c r="L29" s="33">
        <v>1.7</v>
      </c>
      <c r="M29" s="33">
        <v>-0.17999999999999994</v>
      </c>
      <c r="N29" s="32">
        <v>1.67</v>
      </c>
      <c r="O29" s="21">
        <v>1.58</v>
      </c>
      <c r="P29" s="21">
        <v>8.9999999999999858E-2</v>
      </c>
    </row>
    <row r="30" spans="1:16" x14ac:dyDescent="0.25">
      <c r="A30" s="31" t="s">
        <v>14</v>
      </c>
      <c r="B30" s="32">
        <v>1.78</v>
      </c>
      <c r="C30" s="33">
        <v>1.78</v>
      </c>
      <c r="D30" s="33">
        <v>0</v>
      </c>
      <c r="E30" s="32">
        <v>1.68</v>
      </c>
      <c r="F30" s="21">
        <v>1.69</v>
      </c>
      <c r="G30" s="33">
        <v>-1.0000000000000009E-2</v>
      </c>
      <c r="H30" s="32">
        <v>1.89</v>
      </c>
      <c r="I30" s="33">
        <v>1.74</v>
      </c>
      <c r="J30" s="22">
        <v>0.14999999999999991</v>
      </c>
      <c r="K30" s="33">
        <v>1.58</v>
      </c>
      <c r="L30" s="33">
        <v>1.89</v>
      </c>
      <c r="M30" s="33">
        <v>-0.30999999999999983</v>
      </c>
      <c r="N30" s="32">
        <v>1.72</v>
      </c>
      <c r="O30" s="21">
        <v>1.76</v>
      </c>
      <c r="P30" s="21">
        <v>-4.0000000000000036E-2</v>
      </c>
    </row>
    <row r="31" spans="1:16" x14ac:dyDescent="0.25">
      <c r="A31" s="31" t="s">
        <v>15</v>
      </c>
      <c r="B31" s="32">
        <v>1.57</v>
      </c>
      <c r="C31" s="33">
        <v>1.56</v>
      </c>
      <c r="D31" s="33">
        <v>1.0000000000000009E-2</v>
      </c>
      <c r="E31" s="32">
        <v>1.59</v>
      </c>
      <c r="F31" s="21">
        <v>1.5</v>
      </c>
      <c r="G31" s="33">
        <v>9.000000000000008E-2</v>
      </c>
      <c r="H31" s="32">
        <v>1.7</v>
      </c>
      <c r="I31" s="33">
        <v>1.64</v>
      </c>
      <c r="J31" s="22">
        <v>6.0000000000000053E-2</v>
      </c>
      <c r="K31" s="33">
        <v>1.47</v>
      </c>
      <c r="L31" s="33">
        <v>1.56</v>
      </c>
      <c r="M31" s="33">
        <v>-9.000000000000008E-2</v>
      </c>
      <c r="N31" s="32">
        <v>1.58</v>
      </c>
      <c r="O31" s="21">
        <v>1.55</v>
      </c>
      <c r="P31" s="21">
        <v>3.0000000000000027E-2</v>
      </c>
    </row>
    <row r="32" spans="1:16" x14ac:dyDescent="0.25">
      <c r="A32" s="31" t="s">
        <v>16</v>
      </c>
      <c r="B32" s="32">
        <v>1.95</v>
      </c>
      <c r="C32" s="33">
        <v>1.56</v>
      </c>
      <c r="D32" s="33">
        <v>0.3899999999999999</v>
      </c>
      <c r="E32" s="32">
        <v>1.7</v>
      </c>
      <c r="F32" s="21">
        <v>1.52</v>
      </c>
      <c r="G32" s="33">
        <v>0.17999999999999994</v>
      </c>
      <c r="H32" s="32">
        <v>1.75</v>
      </c>
      <c r="I32" s="33">
        <v>1.55</v>
      </c>
      <c r="J32" s="22">
        <v>0.19999999999999996</v>
      </c>
      <c r="K32" s="33">
        <v>1.61</v>
      </c>
      <c r="L32" s="33">
        <v>1.7</v>
      </c>
      <c r="M32" s="33">
        <v>-8.9999999999999858E-2</v>
      </c>
      <c r="N32" s="32">
        <v>1.73</v>
      </c>
      <c r="O32" s="21">
        <v>1.57</v>
      </c>
      <c r="P32" s="21">
        <v>0.15999999999999992</v>
      </c>
    </row>
    <row r="33" spans="1:16" x14ac:dyDescent="0.25">
      <c r="A33" s="31" t="s">
        <v>17</v>
      </c>
      <c r="B33" s="32">
        <v>1.62</v>
      </c>
      <c r="C33" s="33">
        <v>1.4</v>
      </c>
      <c r="D33" s="33">
        <v>0.2200000000000002</v>
      </c>
      <c r="E33" s="32">
        <v>1.75</v>
      </c>
      <c r="F33" s="21">
        <v>1.61</v>
      </c>
      <c r="G33" s="33">
        <v>0.1399999999999999</v>
      </c>
      <c r="H33" s="32">
        <v>1.78</v>
      </c>
      <c r="I33" s="33">
        <v>1.94</v>
      </c>
      <c r="J33" s="22">
        <v>-0.15999999999999992</v>
      </c>
      <c r="K33" s="33">
        <v>1.77</v>
      </c>
      <c r="L33" s="33">
        <v>1.63</v>
      </c>
      <c r="M33" s="33">
        <v>0.14000000000000012</v>
      </c>
      <c r="N33" s="32">
        <v>1.74</v>
      </c>
      <c r="O33" s="21">
        <v>1.61</v>
      </c>
      <c r="P33" s="21">
        <v>0.12999999999999989</v>
      </c>
    </row>
    <row r="34" spans="1:16" x14ac:dyDescent="0.25">
      <c r="A34" s="31" t="s">
        <v>18</v>
      </c>
      <c r="B34" s="32">
        <v>1.73</v>
      </c>
      <c r="C34" s="33">
        <v>1.46</v>
      </c>
      <c r="D34" s="33">
        <v>0.27</v>
      </c>
      <c r="E34" s="32">
        <v>1.69</v>
      </c>
      <c r="F34" s="21">
        <v>1.61</v>
      </c>
      <c r="G34" s="33">
        <v>7.9999999999999849E-2</v>
      </c>
      <c r="H34" s="32">
        <v>1.85</v>
      </c>
      <c r="I34" s="33">
        <v>1.88</v>
      </c>
      <c r="J34" s="22">
        <v>-2.9999999999999805E-2</v>
      </c>
      <c r="K34" s="33">
        <v>1.7</v>
      </c>
      <c r="L34" s="33">
        <v>1.64</v>
      </c>
      <c r="M34" s="33">
        <v>6.0000000000000053E-2</v>
      </c>
      <c r="N34" s="32">
        <v>1.72</v>
      </c>
      <c r="O34" s="21">
        <v>1.62</v>
      </c>
      <c r="P34" s="21">
        <v>9.9999999999999867E-2</v>
      </c>
    </row>
    <row r="35" spans="1:16" x14ac:dyDescent="0.25">
      <c r="A35" s="31" t="s">
        <v>19</v>
      </c>
      <c r="B35" s="32">
        <v>2</v>
      </c>
      <c r="C35" s="33">
        <v>1.5</v>
      </c>
      <c r="D35" s="33">
        <v>0.5</v>
      </c>
      <c r="E35" s="32">
        <v>1.66</v>
      </c>
      <c r="F35" s="21">
        <v>1.81</v>
      </c>
      <c r="G35" s="33">
        <v>-0.15000000000000013</v>
      </c>
      <c r="H35" s="32">
        <v>1.86</v>
      </c>
      <c r="I35" s="33">
        <v>1.76</v>
      </c>
      <c r="J35" s="22">
        <v>0.10000000000000009</v>
      </c>
      <c r="K35" s="33">
        <v>1.62</v>
      </c>
      <c r="L35" s="33">
        <v>1.78</v>
      </c>
      <c r="M35" s="33">
        <v>-0.15999999999999992</v>
      </c>
      <c r="N35" s="32">
        <v>1.73</v>
      </c>
      <c r="O35" s="21">
        <v>1.74</v>
      </c>
      <c r="P35" s="21">
        <v>-1.0000000000000009E-2</v>
      </c>
    </row>
    <row r="36" spans="1:16" x14ac:dyDescent="0.25">
      <c r="A36" s="31" t="s">
        <v>20</v>
      </c>
      <c r="B36" s="32">
        <v>1.6</v>
      </c>
      <c r="C36" s="33">
        <v>1.6</v>
      </c>
      <c r="D36" s="33">
        <v>0</v>
      </c>
      <c r="E36" s="32">
        <v>1.69</v>
      </c>
      <c r="F36" s="21">
        <v>1.54</v>
      </c>
      <c r="G36" s="33">
        <v>0.14999999999999991</v>
      </c>
      <c r="H36" s="32">
        <v>1.59</v>
      </c>
      <c r="I36" s="33">
        <v>1.61</v>
      </c>
      <c r="J36" s="22">
        <v>-2.0000000000000018E-2</v>
      </c>
      <c r="K36" s="33">
        <v>1.5</v>
      </c>
      <c r="L36" s="33">
        <v>1.67</v>
      </c>
      <c r="M36" s="33">
        <v>-0.16999999999999993</v>
      </c>
      <c r="N36" s="32">
        <v>1.62</v>
      </c>
      <c r="O36" s="21">
        <v>1.59</v>
      </c>
      <c r="P36" s="21">
        <v>3.0000000000000027E-2</v>
      </c>
    </row>
    <row r="37" spans="1:16" x14ac:dyDescent="0.25">
      <c r="A37" s="31" t="s">
        <v>21</v>
      </c>
      <c r="B37" s="32">
        <v>1.68</v>
      </c>
      <c r="C37" s="33">
        <v>1.4</v>
      </c>
      <c r="D37" s="33">
        <v>0.28000000000000003</v>
      </c>
      <c r="E37" s="32">
        <v>1.57</v>
      </c>
      <c r="F37" s="21">
        <v>1.54</v>
      </c>
      <c r="G37" s="33">
        <v>3.0000000000000027E-2</v>
      </c>
      <c r="H37" s="32">
        <v>1.65</v>
      </c>
      <c r="I37" s="33">
        <v>1.87</v>
      </c>
      <c r="J37" s="22">
        <v>-0.2200000000000002</v>
      </c>
      <c r="K37" s="33">
        <v>1.55</v>
      </c>
      <c r="L37" s="33">
        <v>1.52</v>
      </c>
      <c r="M37" s="33">
        <v>3.0000000000000027E-2</v>
      </c>
      <c r="N37" s="32">
        <v>1.6</v>
      </c>
      <c r="O37" s="21">
        <v>1.56</v>
      </c>
      <c r="P37" s="21">
        <v>4.0000000000000036E-2</v>
      </c>
    </row>
    <row r="38" spans="1:16" x14ac:dyDescent="0.25">
      <c r="A38" s="31" t="s">
        <v>22</v>
      </c>
      <c r="B38" s="32">
        <v>1.6</v>
      </c>
      <c r="C38" s="33">
        <v>1.52</v>
      </c>
      <c r="D38" s="33">
        <v>8.0000000000000071E-2</v>
      </c>
      <c r="E38" s="32">
        <v>1.62</v>
      </c>
      <c r="F38" s="21">
        <v>1.54</v>
      </c>
      <c r="G38" s="33">
        <v>8.0000000000000071E-2</v>
      </c>
      <c r="H38" s="32">
        <v>1.71</v>
      </c>
      <c r="I38" s="33">
        <v>1.57</v>
      </c>
      <c r="J38" s="22">
        <v>0.1399999999999999</v>
      </c>
      <c r="K38" s="33">
        <v>1.52</v>
      </c>
      <c r="L38" s="33">
        <v>1.55</v>
      </c>
      <c r="M38" s="33">
        <v>-3.0000000000000027E-2</v>
      </c>
      <c r="N38" s="32">
        <v>1.62</v>
      </c>
      <c r="O38" s="21">
        <v>1.54</v>
      </c>
      <c r="P38" s="21">
        <v>8.0000000000000071E-2</v>
      </c>
    </row>
    <row r="39" spans="1:16" x14ac:dyDescent="0.25">
      <c r="A39" s="31" t="s">
        <v>23</v>
      </c>
      <c r="B39" s="32">
        <v>1.64</v>
      </c>
      <c r="C39" s="33">
        <v>1.49</v>
      </c>
      <c r="D39" s="33">
        <v>0.14999999999999991</v>
      </c>
      <c r="E39" s="32">
        <v>1.62</v>
      </c>
      <c r="F39" s="21">
        <v>1.51</v>
      </c>
      <c r="G39" s="33">
        <v>0.1100000000000001</v>
      </c>
      <c r="H39" s="32">
        <v>1.7</v>
      </c>
      <c r="I39" s="33">
        <v>1.46</v>
      </c>
      <c r="J39" s="22">
        <v>0.24</v>
      </c>
      <c r="K39" s="33">
        <v>1.51</v>
      </c>
      <c r="L39" s="33">
        <v>1.62</v>
      </c>
      <c r="M39" s="33">
        <v>-0.1100000000000001</v>
      </c>
      <c r="N39" s="32">
        <v>1.62</v>
      </c>
      <c r="O39" s="21">
        <v>1.52</v>
      </c>
      <c r="P39" s="21">
        <v>0.10000000000000009</v>
      </c>
    </row>
    <row r="40" spans="1:16" x14ac:dyDescent="0.25">
      <c r="A40" s="31" t="s">
        <v>24</v>
      </c>
      <c r="B40" s="32">
        <v>1.63</v>
      </c>
      <c r="C40" s="33">
        <v>1.44</v>
      </c>
      <c r="D40" s="33">
        <v>0.18999999999999995</v>
      </c>
      <c r="E40" s="32">
        <v>1.62</v>
      </c>
      <c r="F40" s="21">
        <v>1.52</v>
      </c>
      <c r="G40" s="33">
        <v>0.10000000000000009</v>
      </c>
      <c r="H40" s="32">
        <v>1.66</v>
      </c>
      <c r="I40" s="33">
        <v>1.65</v>
      </c>
      <c r="J40" s="22">
        <v>1.0000000000000009E-2</v>
      </c>
      <c r="K40" s="33">
        <v>1.43</v>
      </c>
      <c r="L40" s="33">
        <v>1.43</v>
      </c>
      <c r="M40" s="33">
        <v>0</v>
      </c>
      <c r="N40" s="32">
        <v>1.59</v>
      </c>
      <c r="O40" s="21">
        <v>1.51</v>
      </c>
      <c r="P40" s="21">
        <v>8.0000000000000071E-2</v>
      </c>
    </row>
    <row r="44" spans="1:16" ht="15.75" x14ac:dyDescent="0.25">
      <c r="A44" s="34" t="s">
        <v>27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</row>
    <row r="45" spans="1:16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 x14ac:dyDescent="0.25">
      <c r="A46" s="21"/>
      <c r="B46" s="48" t="s">
        <v>1</v>
      </c>
      <c r="C46" s="49"/>
      <c r="D46" s="50"/>
      <c r="E46" s="54" t="s">
        <v>2</v>
      </c>
      <c r="F46" s="55"/>
      <c r="G46" s="56"/>
      <c r="H46" s="60" t="s">
        <v>3</v>
      </c>
      <c r="I46" s="61"/>
      <c r="J46" s="62"/>
      <c r="K46" s="66" t="s">
        <v>4</v>
      </c>
      <c r="L46" s="67"/>
      <c r="M46" s="68"/>
      <c r="N46" s="38" t="s">
        <v>5</v>
      </c>
      <c r="O46" s="39"/>
      <c r="P46" s="40"/>
    </row>
    <row r="47" spans="1:16" x14ac:dyDescent="0.25">
      <c r="A47" s="21"/>
      <c r="B47" s="51"/>
      <c r="C47" s="52"/>
      <c r="D47" s="53"/>
      <c r="E47" s="57"/>
      <c r="F47" s="58"/>
      <c r="G47" s="59"/>
      <c r="H47" s="63"/>
      <c r="I47" s="64"/>
      <c r="J47" s="65"/>
      <c r="K47" s="69"/>
      <c r="L47" s="70"/>
      <c r="M47" s="71"/>
      <c r="N47" s="41"/>
      <c r="O47" s="42"/>
      <c r="P47" s="43"/>
    </row>
    <row r="48" spans="1:16" x14ac:dyDescent="0.25">
      <c r="A48" s="21"/>
      <c r="B48" s="44" t="s">
        <v>6</v>
      </c>
      <c r="C48" s="45"/>
      <c r="D48" s="22"/>
      <c r="E48" s="46" t="s">
        <v>6</v>
      </c>
      <c r="F48" s="47"/>
      <c r="G48" s="21"/>
      <c r="H48" s="46" t="s">
        <v>6</v>
      </c>
      <c r="I48" s="47"/>
      <c r="J48" s="22"/>
      <c r="K48" s="46" t="s">
        <v>6</v>
      </c>
      <c r="L48" s="47"/>
      <c r="M48" s="22"/>
      <c r="N48" s="44" t="s">
        <v>6</v>
      </c>
      <c r="O48" s="45"/>
      <c r="P48" s="21"/>
    </row>
    <row r="49" spans="1:16" ht="15.75" thickBot="1" x14ac:dyDescent="0.3">
      <c r="A49" s="23" t="s">
        <v>7</v>
      </c>
      <c r="B49" s="24" t="s">
        <v>26</v>
      </c>
      <c r="C49" s="25" t="s">
        <v>28</v>
      </c>
      <c r="D49" s="36" t="s">
        <v>10</v>
      </c>
      <c r="E49" s="23" t="s">
        <v>26</v>
      </c>
      <c r="F49" s="23" t="s">
        <v>28</v>
      </c>
      <c r="G49" s="35" t="s">
        <v>10</v>
      </c>
      <c r="H49" s="24" t="s">
        <v>26</v>
      </c>
      <c r="I49" s="25" t="s">
        <v>28</v>
      </c>
      <c r="J49" s="36" t="s">
        <v>10</v>
      </c>
      <c r="K49" s="25" t="s">
        <v>26</v>
      </c>
      <c r="L49" s="25" t="s">
        <v>28</v>
      </c>
      <c r="M49" s="35" t="s">
        <v>10</v>
      </c>
      <c r="N49" s="26" t="s">
        <v>26</v>
      </c>
      <c r="O49" s="27" t="s">
        <v>28</v>
      </c>
      <c r="P49" s="27" t="s">
        <v>11</v>
      </c>
    </row>
    <row r="50" spans="1:16" ht="15.75" thickTop="1" x14ac:dyDescent="0.25">
      <c r="A50" s="28" t="s">
        <v>12</v>
      </c>
      <c r="B50" s="30">
        <v>1.45</v>
      </c>
      <c r="C50" s="30">
        <v>1.79</v>
      </c>
      <c r="D50" s="33">
        <f>B50-C50</f>
        <v>-0.34000000000000008</v>
      </c>
      <c r="E50" s="30">
        <v>1.55</v>
      </c>
      <c r="F50" s="30">
        <v>1.67</v>
      </c>
      <c r="G50" s="33">
        <f t="shared" ref="G50:G62" si="0">E50-F50</f>
        <v>-0.11999999999999988</v>
      </c>
      <c r="H50" s="30">
        <v>1.66</v>
      </c>
      <c r="I50" s="30">
        <v>1.89</v>
      </c>
      <c r="J50" s="22">
        <f t="shared" ref="J50:J62" si="1">H50-I50</f>
        <v>-0.22999999999999998</v>
      </c>
      <c r="K50" s="30">
        <v>1.51</v>
      </c>
      <c r="L50" s="30">
        <v>1.35</v>
      </c>
      <c r="M50" s="33">
        <f t="shared" ref="M50:M62" si="2">K50-L50</f>
        <v>0.15999999999999992</v>
      </c>
      <c r="N50" s="21">
        <v>1.54</v>
      </c>
      <c r="O50" s="37">
        <v>1.675</v>
      </c>
      <c r="P50" s="37">
        <f t="shared" ref="P50:P62" si="3">N50-O50</f>
        <v>-0.13500000000000001</v>
      </c>
    </row>
    <row r="51" spans="1:16" x14ac:dyDescent="0.25">
      <c r="A51" s="31" t="s">
        <v>13</v>
      </c>
      <c r="B51" s="33">
        <v>1.44</v>
      </c>
      <c r="C51" s="33">
        <v>1.67</v>
      </c>
      <c r="D51" s="33">
        <f t="shared" ref="D51:D62" si="4">B51-C51</f>
        <v>-0.22999999999999998</v>
      </c>
      <c r="E51" s="21">
        <v>1.54</v>
      </c>
      <c r="F51" s="21">
        <v>1.59</v>
      </c>
      <c r="G51" s="33">
        <f t="shared" si="0"/>
        <v>-5.0000000000000044E-2</v>
      </c>
      <c r="H51" s="33">
        <v>1.67</v>
      </c>
      <c r="I51" s="33">
        <v>1.95</v>
      </c>
      <c r="J51" s="22">
        <f t="shared" si="1"/>
        <v>-0.28000000000000003</v>
      </c>
      <c r="K51" s="33">
        <v>1.7</v>
      </c>
      <c r="L51" s="33">
        <v>1.31</v>
      </c>
      <c r="M51" s="33">
        <f t="shared" si="2"/>
        <v>0.3899999999999999</v>
      </c>
      <c r="N51" s="21">
        <v>1.58</v>
      </c>
      <c r="O51" s="37">
        <v>1.63</v>
      </c>
      <c r="P51" s="37">
        <f t="shared" si="3"/>
        <v>-4.9999999999999822E-2</v>
      </c>
    </row>
    <row r="52" spans="1:16" x14ac:dyDescent="0.25">
      <c r="A52" s="31" t="s">
        <v>14</v>
      </c>
      <c r="B52" s="33">
        <v>1.78</v>
      </c>
      <c r="C52" s="33">
        <v>1.81</v>
      </c>
      <c r="D52" s="33">
        <f t="shared" si="4"/>
        <v>-3.0000000000000027E-2</v>
      </c>
      <c r="E52" s="21">
        <v>1.69</v>
      </c>
      <c r="F52" s="21">
        <v>1.69</v>
      </c>
      <c r="G52" s="33">
        <f t="shared" si="0"/>
        <v>0</v>
      </c>
      <c r="H52" s="33">
        <v>1.74</v>
      </c>
      <c r="I52" s="33">
        <v>1.92</v>
      </c>
      <c r="J52" s="22">
        <f t="shared" si="1"/>
        <v>-0.17999999999999994</v>
      </c>
      <c r="K52" s="33">
        <v>1.89</v>
      </c>
      <c r="L52" s="33">
        <v>1.57</v>
      </c>
      <c r="M52" s="33">
        <f t="shared" si="2"/>
        <v>0.31999999999999984</v>
      </c>
      <c r="N52" s="21">
        <v>1.76</v>
      </c>
      <c r="O52" s="37">
        <v>1.7475000000000001</v>
      </c>
      <c r="P52" s="37">
        <f t="shared" si="3"/>
        <v>1.2499999999999956E-2</v>
      </c>
    </row>
    <row r="53" spans="1:16" x14ac:dyDescent="0.25">
      <c r="A53" s="31" t="s">
        <v>15</v>
      </c>
      <c r="B53" s="33">
        <v>1.56</v>
      </c>
      <c r="C53" s="33">
        <v>1.49</v>
      </c>
      <c r="D53" s="33">
        <f t="shared" si="4"/>
        <v>7.0000000000000062E-2</v>
      </c>
      <c r="E53" s="21">
        <v>1.5</v>
      </c>
      <c r="F53" s="21">
        <v>1.52</v>
      </c>
      <c r="G53" s="33">
        <f t="shared" si="0"/>
        <v>-2.0000000000000018E-2</v>
      </c>
      <c r="H53" s="33">
        <v>1.64</v>
      </c>
      <c r="I53" s="33">
        <v>1.93</v>
      </c>
      <c r="J53" s="22">
        <f t="shared" si="1"/>
        <v>-0.29000000000000004</v>
      </c>
      <c r="K53" s="33">
        <v>1.56</v>
      </c>
      <c r="L53" s="33">
        <v>1.31</v>
      </c>
      <c r="M53" s="33">
        <f t="shared" si="2"/>
        <v>0.25</v>
      </c>
      <c r="N53" s="21">
        <v>1.55</v>
      </c>
      <c r="O53" s="37">
        <v>1.5625</v>
      </c>
      <c r="P53" s="37">
        <f t="shared" si="3"/>
        <v>-1.2499999999999956E-2</v>
      </c>
    </row>
    <row r="54" spans="1:16" x14ac:dyDescent="0.25">
      <c r="A54" s="31" t="s">
        <v>16</v>
      </c>
      <c r="B54" s="33">
        <v>1.56</v>
      </c>
      <c r="C54" s="33">
        <v>1.87</v>
      </c>
      <c r="D54" s="33">
        <f t="shared" si="4"/>
        <v>-0.31000000000000005</v>
      </c>
      <c r="E54" s="21">
        <v>1.52</v>
      </c>
      <c r="F54" s="21">
        <v>1.63</v>
      </c>
      <c r="G54" s="33">
        <f t="shared" si="0"/>
        <v>-0.10999999999999988</v>
      </c>
      <c r="H54" s="33">
        <v>1.55</v>
      </c>
      <c r="I54" s="33">
        <v>2</v>
      </c>
      <c r="J54" s="22">
        <f t="shared" si="1"/>
        <v>-0.44999999999999996</v>
      </c>
      <c r="K54" s="33">
        <v>1.7</v>
      </c>
      <c r="L54" s="33">
        <v>1.56</v>
      </c>
      <c r="M54" s="33">
        <f t="shared" si="2"/>
        <v>0.1399999999999999</v>
      </c>
      <c r="N54" s="21">
        <v>1.57</v>
      </c>
      <c r="O54" s="37">
        <v>1.7649999999999999</v>
      </c>
      <c r="P54" s="37">
        <f t="shared" si="3"/>
        <v>-0.19499999999999984</v>
      </c>
    </row>
    <row r="55" spans="1:16" x14ac:dyDescent="0.25">
      <c r="A55" s="31" t="s">
        <v>17</v>
      </c>
      <c r="B55" s="33">
        <v>1.4</v>
      </c>
      <c r="C55" s="33">
        <v>1.41</v>
      </c>
      <c r="D55" s="33">
        <f t="shared" si="4"/>
        <v>-1.0000000000000009E-2</v>
      </c>
      <c r="E55" s="21">
        <v>1.61</v>
      </c>
      <c r="F55" s="21">
        <v>1.58</v>
      </c>
      <c r="G55" s="33">
        <f t="shared" si="0"/>
        <v>3.0000000000000027E-2</v>
      </c>
      <c r="H55" s="33">
        <v>1.94</v>
      </c>
      <c r="I55" s="33">
        <v>2.06</v>
      </c>
      <c r="J55" s="22">
        <f t="shared" si="1"/>
        <v>-0.12000000000000011</v>
      </c>
      <c r="K55" s="33">
        <v>1.63</v>
      </c>
      <c r="L55" s="33">
        <v>1.47</v>
      </c>
      <c r="M55" s="33">
        <f t="shared" si="2"/>
        <v>0.15999999999999992</v>
      </c>
      <c r="N55" s="21">
        <v>1.61</v>
      </c>
      <c r="O55" s="37">
        <v>1.63</v>
      </c>
      <c r="P55" s="37">
        <f t="shared" si="3"/>
        <v>-1.9999999999999796E-2</v>
      </c>
    </row>
    <row r="56" spans="1:16" x14ac:dyDescent="0.25">
      <c r="A56" s="31" t="s">
        <v>18</v>
      </c>
      <c r="B56" s="33">
        <v>1.46</v>
      </c>
      <c r="C56" s="33">
        <v>1.6</v>
      </c>
      <c r="D56" s="33">
        <f t="shared" si="4"/>
        <v>-0.14000000000000012</v>
      </c>
      <c r="E56" s="21">
        <v>1.61</v>
      </c>
      <c r="F56" s="21">
        <v>1.75</v>
      </c>
      <c r="G56" s="33">
        <f t="shared" si="0"/>
        <v>-0.1399999999999999</v>
      </c>
      <c r="H56" s="33">
        <v>1.88</v>
      </c>
      <c r="I56" s="33">
        <v>2.0699999999999998</v>
      </c>
      <c r="J56" s="22">
        <f t="shared" si="1"/>
        <v>-0.18999999999999995</v>
      </c>
      <c r="K56" s="33">
        <v>1.64</v>
      </c>
      <c r="L56" s="33">
        <v>1.34</v>
      </c>
      <c r="M56" s="33">
        <f t="shared" si="2"/>
        <v>0.29999999999999982</v>
      </c>
      <c r="N56" s="21">
        <v>1.62</v>
      </c>
      <c r="O56" s="37">
        <v>1.69</v>
      </c>
      <c r="P56" s="37">
        <f t="shared" si="3"/>
        <v>-6.999999999999984E-2</v>
      </c>
    </row>
    <row r="57" spans="1:16" x14ac:dyDescent="0.25">
      <c r="A57" s="31" t="s">
        <v>19</v>
      </c>
      <c r="B57" s="33">
        <v>1.5</v>
      </c>
      <c r="C57" s="33">
        <v>2</v>
      </c>
      <c r="D57" s="33">
        <f t="shared" si="4"/>
        <v>-0.5</v>
      </c>
      <c r="E57" s="21">
        <v>1.81</v>
      </c>
      <c r="F57" s="21">
        <v>1.72</v>
      </c>
      <c r="G57" s="33">
        <f t="shared" si="0"/>
        <v>9.000000000000008E-2</v>
      </c>
      <c r="H57" s="33">
        <v>1.76</v>
      </c>
      <c r="I57" s="33">
        <v>1.78</v>
      </c>
      <c r="J57" s="22">
        <f t="shared" si="1"/>
        <v>-2.0000000000000018E-2</v>
      </c>
      <c r="K57" s="33">
        <v>1.78</v>
      </c>
      <c r="L57" s="33">
        <v>1.35</v>
      </c>
      <c r="M57" s="33">
        <f t="shared" si="2"/>
        <v>0.42999999999999994</v>
      </c>
      <c r="N57" s="21">
        <v>1.74</v>
      </c>
      <c r="O57" s="37">
        <v>1.7124999999999999</v>
      </c>
      <c r="P57" s="37">
        <f t="shared" si="3"/>
        <v>2.750000000000008E-2</v>
      </c>
    </row>
    <row r="58" spans="1:16" x14ac:dyDescent="0.25">
      <c r="A58" s="31" t="s">
        <v>20</v>
      </c>
      <c r="B58" s="33">
        <v>1.6</v>
      </c>
      <c r="C58" s="33">
        <v>1.61</v>
      </c>
      <c r="D58" s="33">
        <f t="shared" si="4"/>
        <v>-1.0000000000000009E-2</v>
      </c>
      <c r="E58" s="21">
        <v>1.54</v>
      </c>
      <c r="F58" s="21">
        <v>1.58</v>
      </c>
      <c r="G58" s="33">
        <f t="shared" si="0"/>
        <v>-4.0000000000000036E-2</v>
      </c>
      <c r="H58" s="33">
        <v>1.61</v>
      </c>
      <c r="I58" s="33">
        <v>1.73</v>
      </c>
      <c r="J58" s="22">
        <f t="shared" si="1"/>
        <v>-0.11999999999999988</v>
      </c>
      <c r="K58" s="33">
        <v>1.67</v>
      </c>
      <c r="L58" s="33">
        <v>1.34</v>
      </c>
      <c r="M58" s="33">
        <f t="shared" si="2"/>
        <v>0.32999999999999985</v>
      </c>
      <c r="N58" s="21">
        <v>1.59</v>
      </c>
      <c r="O58" s="37">
        <v>1.5649999999999999</v>
      </c>
      <c r="P58" s="37">
        <f t="shared" si="3"/>
        <v>2.5000000000000133E-2</v>
      </c>
    </row>
    <row r="59" spans="1:16" x14ac:dyDescent="0.25">
      <c r="A59" s="31" t="s">
        <v>21</v>
      </c>
      <c r="B59" s="33">
        <v>1.4</v>
      </c>
      <c r="C59" s="33">
        <v>1.6</v>
      </c>
      <c r="D59" s="33">
        <f t="shared" si="4"/>
        <v>-0.20000000000000018</v>
      </c>
      <c r="E59" s="21">
        <v>1.54</v>
      </c>
      <c r="F59" s="21">
        <v>1.6</v>
      </c>
      <c r="G59" s="33">
        <f t="shared" si="0"/>
        <v>-6.0000000000000053E-2</v>
      </c>
      <c r="H59" s="33">
        <v>1.87</v>
      </c>
      <c r="I59" s="33">
        <v>2.02</v>
      </c>
      <c r="J59" s="22">
        <f t="shared" si="1"/>
        <v>-0.14999999999999991</v>
      </c>
      <c r="K59" s="33">
        <v>1.52</v>
      </c>
      <c r="L59" s="33">
        <v>1.32</v>
      </c>
      <c r="M59" s="33">
        <f t="shared" si="2"/>
        <v>0.19999999999999996</v>
      </c>
      <c r="N59" s="21">
        <v>1.56</v>
      </c>
      <c r="O59" s="37">
        <v>1.635</v>
      </c>
      <c r="P59" s="37">
        <f t="shared" si="3"/>
        <v>-7.4999999999999956E-2</v>
      </c>
    </row>
    <row r="60" spans="1:16" x14ac:dyDescent="0.25">
      <c r="A60" s="31" t="s">
        <v>22</v>
      </c>
      <c r="B60" s="33">
        <v>1.52</v>
      </c>
      <c r="C60" s="33">
        <v>1.68</v>
      </c>
      <c r="D60" s="33">
        <f t="shared" si="4"/>
        <v>-0.15999999999999992</v>
      </c>
      <c r="E60" s="21">
        <v>1.54</v>
      </c>
      <c r="F60" s="21">
        <v>1.59</v>
      </c>
      <c r="G60" s="33">
        <f t="shared" si="0"/>
        <v>-5.0000000000000044E-2</v>
      </c>
      <c r="H60" s="33">
        <v>1.57</v>
      </c>
      <c r="I60" s="33">
        <v>1.84</v>
      </c>
      <c r="J60" s="22">
        <f t="shared" si="1"/>
        <v>-0.27</v>
      </c>
      <c r="K60" s="33">
        <v>1.55</v>
      </c>
      <c r="L60" s="33">
        <v>1.31</v>
      </c>
      <c r="M60" s="33">
        <f t="shared" si="2"/>
        <v>0.24</v>
      </c>
      <c r="N60" s="21">
        <v>1.54</v>
      </c>
      <c r="O60" s="37">
        <v>1.605</v>
      </c>
      <c r="P60" s="37">
        <f t="shared" si="3"/>
        <v>-6.4999999999999947E-2</v>
      </c>
    </row>
    <row r="61" spans="1:16" x14ac:dyDescent="0.25">
      <c r="A61" s="31" t="s">
        <v>23</v>
      </c>
      <c r="B61" s="33">
        <v>1.49</v>
      </c>
      <c r="C61" s="33">
        <v>1.89</v>
      </c>
      <c r="D61" s="33">
        <f t="shared" si="4"/>
        <v>-0.39999999999999991</v>
      </c>
      <c r="E61" s="21">
        <v>1.51</v>
      </c>
      <c r="F61" s="21">
        <v>1.68</v>
      </c>
      <c r="G61" s="33">
        <f t="shared" si="0"/>
        <v>-0.16999999999999993</v>
      </c>
      <c r="H61" s="33">
        <v>1.46</v>
      </c>
      <c r="I61" s="33">
        <v>1.84</v>
      </c>
      <c r="J61" s="22">
        <f t="shared" si="1"/>
        <v>-0.38000000000000012</v>
      </c>
      <c r="K61" s="33">
        <v>1.62</v>
      </c>
      <c r="L61" s="33">
        <v>1.41</v>
      </c>
      <c r="M61" s="33">
        <f t="shared" si="2"/>
        <v>0.21000000000000019</v>
      </c>
      <c r="N61" s="21">
        <v>1.52</v>
      </c>
      <c r="O61" s="37">
        <v>1.7050000000000001</v>
      </c>
      <c r="P61" s="37">
        <f t="shared" si="3"/>
        <v>-0.18500000000000005</v>
      </c>
    </row>
    <row r="62" spans="1:16" x14ac:dyDescent="0.25">
      <c r="A62" s="31" t="s">
        <v>24</v>
      </c>
      <c r="B62" s="33">
        <v>1.44</v>
      </c>
      <c r="C62" s="33">
        <v>1.61</v>
      </c>
      <c r="D62" s="33">
        <f t="shared" si="4"/>
        <v>-0.17000000000000015</v>
      </c>
      <c r="E62" s="21">
        <v>1.52</v>
      </c>
      <c r="F62" s="21">
        <v>1.6</v>
      </c>
      <c r="G62" s="33">
        <f t="shared" si="0"/>
        <v>-8.0000000000000071E-2</v>
      </c>
      <c r="H62" s="33">
        <v>1.65</v>
      </c>
      <c r="I62" s="33">
        <v>1.7</v>
      </c>
      <c r="J62" s="22">
        <f t="shared" si="1"/>
        <v>-5.0000000000000044E-2</v>
      </c>
      <c r="K62" s="33">
        <v>1.43</v>
      </c>
      <c r="L62" s="33">
        <v>1.41</v>
      </c>
      <c r="M62" s="33">
        <f t="shared" si="2"/>
        <v>2.0000000000000018E-2</v>
      </c>
      <c r="N62" s="21">
        <v>1.51</v>
      </c>
      <c r="O62" s="37">
        <v>1.58</v>
      </c>
      <c r="P62" s="37">
        <f t="shared" si="3"/>
        <v>-7.0000000000000062E-2</v>
      </c>
    </row>
    <row r="66" spans="1:16" ht="15.75" x14ac:dyDescent="0.25">
      <c r="A66" s="34" t="s">
        <v>29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1"/>
    </row>
    <row r="67" spans="1:16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1:16" x14ac:dyDescent="0.25">
      <c r="A68" s="21"/>
      <c r="B68" s="48" t="s">
        <v>1</v>
      </c>
      <c r="C68" s="49"/>
      <c r="D68" s="50"/>
      <c r="E68" s="54" t="s">
        <v>2</v>
      </c>
      <c r="F68" s="55"/>
      <c r="G68" s="56"/>
      <c r="H68" s="60" t="s">
        <v>3</v>
      </c>
      <c r="I68" s="61"/>
      <c r="J68" s="62"/>
      <c r="K68" s="66" t="s">
        <v>4</v>
      </c>
      <c r="L68" s="67"/>
      <c r="M68" s="68"/>
      <c r="N68" s="38" t="s">
        <v>5</v>
      </c>
      <c r="O68" s="39"/>
      <c r="P68" s="40"/>
    </row>
    <row r="69" spans="1:16" x14ac:dyDescent="0.25">
      <c r="A69" s="21"/>
      <c r="B69" s="51"/>
      <c r="C69" s="52"/>
      <c r="D69" s="53"/>
      <c r="E69" s="57"/>
      <c r="F69" s="58"/>
      <c r="G69" s="59"/>
      <c r="H69" s="63"/>
      <c r="I69" s="64"/>
      <c r="J69" s="65"/>
      <c r="K69" s="69"/>
      <c r="L69" s="70"/>
      <c r="M69" s="71"/>
      <c r="N69" s="41"/>
      <c r="O69" s="42"/>
      <c r="P69" s="43"/>
    </row>
    <row r="70" spans="1:16" x14ac:dyDescent="0.25">
      <c r="A70" s="21"/>
      <c r="B70" s="44" t="s">
        <v>6</v>
      </c>
      <c r="C70" s="45"/>
      <c r="D70" s="22"/>
      <c r="E70" s="46" t="s">
        <v>6</v>
      </c>
      <c r="F70" s="47"/>
      <c r="G70" s="21"/>
      <c r="H70" s="46" t="s">
        <v>6</v>
      </c>
      <c r="I70" s="47"/>
      <c r="J70" s="22"/>
      <c r="K70" s="46" t="s">
        <v>6</v>
      </c>
      <c r="L70" s="47"/>
      <c r="M70" s="22"/>
      <c r="N70" s="44" t="s">
        <v>6</v>
      </c>
      <c r="O70" s="45"/>
      <c r="P70" s="21"/>
    </row>
    <row r="71" spans="1:16" ht="15.75" thickBot="1" x14ac:dyDescent="0.3">
      <c r="A71" s="23" t="s">
        <v>7</v>
      </c>
      <c r="B71" s="24" t="s">
        <v>28</v>
      </c>
      <c r="C71" s="25" t="s">
        <v>30</v>
      </c>
      <c r="D71" s="36" t="s">
        <v>10</v>
      </c>
      <c r="E71" s="23" t="s">
        <v>28</v>
      </c>
      <c r="F71" s="23" t="s">
        <v>30</v>
      </c>
      <c r="G71" s="23" t="s">
        <v>10</v>
      </c>
      <c r="H71" s="24" t="s">
        <v>28</v>
      </c>
      <c r="I71" s="25" t="s">
        <v>30</v>
      </c>
      <c r="J71" s="36" t="s">
        <v>10</v>
      </c>
      <c r="K71" s="25" t="s">
        <v>28</v>
      </c>
      <c r="L71" s="25" t="s">
        <v>30</v>
      </c>
      <c r="M71" s="35" t="s">
        <v>10</v>
      </c>
      <c r="N71" s="26" t="s">
        <v>28</v>
      </c>
      <c r="O71" s="27" t="s">
        <v>30</v>
      </c>
      <c r="P71" s="27" t="s">
        <v>11</v>
      </c>
    </row>
    <row r="72" spans="1:16" ht="15.75" thickTop="1" x14ac:dyDescent="0.25">
      <c r="A72" s="28" t="s">
        <v>12</v>
      </c>
      <c r="B72" s="29">
        <v>1.79</v>
      </c>
      <c r="C72" s="30">
        <v>1.81</v>
      </c>
      <c r="D72" s="33">
        <f t="shared" ref="D72:D84" si="5">B72-C72</f>
        <v>-2.0000000000000018E-2</v>
      </c>
      <c r="E72" s="29">
        <v>1.67</v>
      </c>
      <c r="F72" s="30">
        <v>1.61</v>
      </c>
      <c r="G72" s="30">
        <f t="shared" ref="G72:G84" si="6">E72-F72</f>
        <v>5.9999999999999831E-2</v>
      </c>
      <c r="H72" s="29">
        <v>1.89</v>
      </c>
      <c r="I72" s="30">
        <v>1.73</v>
      </c>
      <c r="J72" s="22">
        <f t="shared" ref="J72:J84" si="7">H72-I72</f>
        <v>0.15999999999999992</v>
      </c>
      <c r="K72" s="30">
        <v>1.35</v>
      </c>
      <c r="L72" s="30">
        <v>1.55</v>
      </c>
      <c r="M72" s="33">
        <f t="shared" ref="M72:M84" si="8">K72-L72</f>
        <v>-0.19999999999999996</v>
      </c>
      <c r="N72" s="29">
        <v>1.68</v>
      </c>
      <c r="O72" s="37">
        <v>1.675</v>
      </c>
      <c r="P72" s="37">
        <f t="shared" ref="P72:P84" si="9">N72-O72</f>
        <v>4.9999999999998934E-3</v>
      </c>
    </row>
    <row r="73" spans="1:16" x14ac:dyDescent="0.25">
      <c r="A73" s="31" t="s">
        <v>13</v>
      </c>
      <c r="B73" s="32">
        <v>1.67</v>
      </c>
      <c r="C73" s="33">
        <v>1.71</v>
      </c>
      <c r="D73" s="33">
        <f t="shared" si="5"/>
        <v>-4.0000000000000036E-2</v>
      </c>
      <c r="E73" s="32">
        <v>1.59</v>
      </c>
      <c r="F73" s="21">
        <v>1.59</v>
      </c>
      <c r="G73" s="33">
        <f t="shared" si="6"/>
        <v>0</v>
      </c>
      <c r="H73" s="32">
        <v>1.95</v>
      </c>
      <c r="I73" s="33">
        <v>1.7</v>
      </c>
      <c r="J73" s="22">
        <f t="shared" si="7"/>
        <v>0.25</v>
      </c>
      <c r="K73" s="33">
        <v>1.31</v>
      </c>
      <c r="L73" s="33">
        <v>1.41</v>
      </c>
      <c r="M73" s="33">
        <f t="shared" si="8"/>
        <v>-9.9999999999999867E-2</v>
      </c>
      <c r="N73" s="32">
        <v>1.63</v>
      </c>
      <c r="O73" s="37">
        <v>1.6025</v>
      </c>
      <c r="P73" s="37">
        <f t="shared" si="9"/>
        <v>2.7499999999999858E-2</v>
      </c>
    </row>
    <row r="74" spans="1:16" x14ac:dyDescent="0.25">
      <c r="A74" s="31" t="s">
        <v>14</v>
      </c>
      <c r="B74" s="32">
        <v>1.81</v>
      </c>
      <c r="C74" s="33">
        <v>1.57</v>
      </c>
      <c r="D74" s="33">
        <f t="shared" si="5"/>
        <v>0.24</v>
      </c>
      <c r="E74" s="32">
        <v>1.69</v>
      </c>
      <c r="F74" s="21">
        <v>1.62</v>
      </c>
      <c r="G74" s="33">
        <f t="shared" si="6"/>
        <v>6.999999999999984E-2</v>
      </c>
      <c r="H74" s="32">
        <v>1.92</v>
      </c>
      <c r="I74" s="33">
        <v>1.81</v>
      </c>
      <c r="J74" s="22">
        <f t="shared" si="7"/>
        <v>0.10999999999999988</v>
      </c>
      <c r="K74" s="33">
        <v>1.57</v>
      </c>
      <c r="L74" s="33">
        <v>1.52</v>
      </c>
      <c r="M74" s="33">
        <f t="shared" si="8"/>
        <v>5.0000000000000044E-2</v>
      </c>
      <c r="N74" s="32">
        <v>1.75</v>
      </c>
      <c r="O74" s="37">
        <v>1.63</v>
      </c>
      <c r="P74" s="37">
        <f t="shared" si="9"/>
        <v>0.12000000000000011</v>
      </c>
    </row>
    <row r="75" spans="1:16" x14ac:dyDescent="0.25">
      <c r="A75" s="31" t="s">
        <v>15</v>
      </c>
      <c r="B75" s="32">
        <v>1.49</v>
      </c>
      <c r="C75" s="33">
        <v>1.64</v>
      </c>
      <c r="D75" s="33">
        <f t="shared" si="5"/>
        <v>-0.14999999999999991</v>
      </c>
      <c r="E75" s="32">
        <v>1.52</v>
      </c>
      <c r="F75" s="21">
        <v>1.49</v>
      </c>
      <c r="G75" s="33">
        <f t="shared" si="6"/>
        <v>3.0000000000000027E-2</v>
      </c>
      <c r="H75" s="32">
        <v>1.93</v>
      </c>
      <c r="I75" s="33">
        <v>1.75</v>
      </c>
      <c r="J75" s="22">
        <f t="shared" si="7"/>
        <v>0.17999999999999994</v>
      </c>
      <c r="K75" s="33">
        <v>1.31</v>
      </c>
      <c r="L75" s="33">
        <v>1.53</v>
      </c>
      <c r="M75" s="33">
        <f t="shared" si="8"/>
        <v>-0.21999999999999997</v>
      </c>
      <c r="N75" s="32">
        <v>1.56</v>
      </c>
      <c r="O75" s="37">
        <v>1.6025</v>
      </c>
      <c r="P75" s="37">
        <f t="shared" si="9"/>
        <v>-4.2499999999999982E-2</v>
      </c>
    </row>
    <row r="76" spans="1:16" x14ac:dyDescent="0.25">
      <c r="A76" s="31" t="s">
        <v>16</v>
      </c>
      <c r="B76" s="32">
        <v>1.87</v>
      </c>
      <c r="C76" s="33">
        <v>1.85</v>
      </c>
      <c r="D76" s="33">
        <f t="shared" si="5"/>
        <v>2.0000000000000018E-2</v>
      </c>
      <c r="E76" s="32">
        <v>1.63</v>
      </c>
      <c r="F76" s="21">
        <v>1.66</v>
      </c>
      <c r="G76" s="33">
        <f t="shared" si="6"/>
        <v>-3.0000000000000027E-2</v>
      </c>
      <c r="H76" s="32">
        <v>2</v>
      </c>
      <c r="I76" s="33">
        <v>1.73</v>
      </c>
      <c r="J76" s="22">
        <f t="shared" si="7"/>
        <v>0.27</v>
      </c>
      <c r="K76" s="33">
        <v>1.56</v>
      </c>
      <c r="L76" s="33">
        <v>1.67</v>
      </c>
      <c r="M76" s="33">
        <f t="shared" si="8"/>
        <v>-0.10999999999999988</v>
      </c>
      <c r="N76" s="32">
        <v>1.77</v>
      </c>
      <c r="O76" s="37">
        <v>1.7275</v>
      </c>
      <c r="P76" s="37">
        <f t="shared" si="9"/>
        <v>4.2499999999999982E-2</v>
      </c>
    </row>
    <row r="77" spans="1:16" x14ac:dyDescent="0.25">
      <c r="A77" s="31" t="s">
        <v>17</v>
      </c>
      <c r="B77" s="32">
        <v>1.41</v>
      </c>
      <c r="C77" s="33">
        <v>1.48</v>
      </c>
      <c r="D77" s="33">
        <f t="shared" si="5"/>
        <v>-7.0000000000000062E-2</v>
      </c>
      <c r="E77" s="32">
        <v>1.58</v>
      </c>
      <c r="F77" s="21">
        <v>1.67</v>
      </c>
      <c r="G77" s="33">
        <f t="shared" si="6"/>
        <v>-8.9999999999999858E-2</v>
      </c>
      <c r="H77" s="32">
        <v>2.06</v>
      </c>
      <c r="I77" s="33">
        <v>1.62</v>
      </c>
      <c r="J77" s="22">
        <f t="shared" si="7"/>
        <v>0.43999999999999995</v>
      </c>
      <c r="K77" s="33">
        <v>1.47</v>
      </c>
      <c r="L77" s="33">
        <v>1.5</v>
      </c>
      <c r="M77" s="33">
        <f t="shared" si="8"/>
        <v>-3.0000000000000027E-2</v>
      </c>
      <c r="N77" s="32">
        <v>1.63</v>
      </c>
      <c r="O77" s="37">
        <v>1.5674999999999999</v>
      </c>
      <c r="P77" s="37">
        <f t="shared" si="9"/>
        <v>6.25E-2</v>
      </c>
    </row>
    <row r="78" spans="1:16" x14ac:dyDescent="0.25">
      <c r="A78" s="31" t="s">
        <v>18</v>
      </c>
      <c r="B78" s="32">
        <v>1.6</v>
      </c>
      <c r="C78" s="33">
        <v>1.67</v>
      </c>
      <c r="D78" s="33">
        <f t="shared" si="5"/>
        <v>-6.999999999999984E-2</v>
      </c>
      <c r="E78" s="32">
        <v>1.75</v>
      </c>
      <c r="F78" s="21">
        <v>1.65</v>
      </c>
      <c r="G78" s="33">
        <f t="shared" si="6"/>
        <v>0.10000000000000009</v>
      </c>
      <c r="H78" s="32">
        <v>2.0699999999999998</v>
      </c>
      <c r="I78" s="33">
        <v>1.81</v>
      </c>
      <c r="J78" s="22">
        <f t="shared" si="7"/>
        <v>0.25999999999999979</v>
      </c>
      <c r="K78" s="33">
        <v>1.34</v>
      </c>
      <c r="L78" s="33">
        <v>1.57</v>
      </c>
      <c r="M78" s="33">
        <f t="shared" si="8"/>
        <v>-0.22999999999999998</v>
      </c>
      <c r="N78" s="32">
        <v>1.69</v>
      </c>
      <c r="O78" s="37">
        <v>1.675</v>
      </c>
      <c r="P78" s="37">
        <f t="shared" si="9"/>
        <v>1.4999999999999902E-2</v>
      </c>
    </row>
    <row r="79" spans="1:16" x14ac:dyDescent="0.25">
      <c r="A79" s="31" t="s">
        <v>19</v>
      </c>
      <c r="B79" s="32">
        <v>2</v>
      </c>
      <c r="C79" s="33">
        <v>1.55</v>
      </c>
      <c r="D79" s="33">
        <f t="shared" si="5"/>
        <v>0.44999999999999996</v>
      </c>
      <c r="E79" s="32">
        <v>1.72</v>
      </c>
      <c r="F79" s="21">
        <v>1.78</v>
      </c>
      <c r="G79" s="33">
        <f t="shared" si="6"/>
        <v>-6.0000000000000053E-2</v>
      </c>
      <c r="H79" s="32">
        <v>1.78</v>
      </c>
      <c r="I79" s="33">
        <v>1.83</v>
      </c>
      <c r="J79" s="22">
        <f t="shared" si="7"/>
        <v>-5.0000000000000044E-2</v>
      </c>
      <c r="K79" s="33">
        <v>1.35</v>
      </c>
      <c r="L79" s="33">
        <v>1.71</v>
      </c>
      <c r="M79" s="33">
        <f t="shared" si="8"/>
        <v>-0.35999999999999988</v>
      </c>
      <c r="N79" s="32">
        <v>1.71</v>
      </c>
      <c r="O79" s="37">
        <v>1.7175</v>
      </c>
      <c r="P79" s="37">
        <f t="shared" si="9"/>
        <v>-7.5000000000000622E-3</v>
      </c>
    </row>
    <row r="80" spans="1:16" x14ac:dyDescent="0.25">
      <c r="A80" s="31" t="s">
        <v>20</v>
      </c>
      <c r="B80" s="32">
        <v>1.61</v>
      </c>
      <c r="C80" s="33">
        <v>1.55</v>
      </c>
      <c r="D80" s="33">
        <f t="shared" si="5"/>
        <v>6.0000000000000053E-2</v>
      </c>
      <c r="E80" s="32">
        <v>1.58</v>
      </c>
      <c r="F80" s="21">
        <v>1.57</v>
      </c>
      <c r="G80" s="33">
        <f t="shared" si="6"/>
        <v>1.0000000000000009E-2</v>
      </c>
      <c r="H80" s="32">
        <v>1.73</v>
      </c>
      <c r="I80" s="33">
        <v>1.71</v>
      </c>
      <c r="J80" s="22">
        <f t="shared" si="7"/>
        <v>2.0000000000000018E-2</v>
      </c>
      <c r="K80" s="33">
        <v>1.34</v>
      </c>
      <c r="L80" s="33">
        <v>1.62</v>
      </c>
      <c r="M80" s="33">
        <f t="shared" si="8"/>
        <v>-0.28000000000000003</v>
      </c>
      <c r="N80" s="32">
        <v>1.57</v>
      </c>
      <c r="O80" s="37">
        <v>1.6125</v>
      </c>
      <c r="P80" s="37">
        <f t="shared" si="9"/>
        <v>-4.2499999999999982E-2</v>
      </c>
    </row>
    <row r="81" spans="1:16" x14ac:dyDescent="0.25">
      <c r="A81" s="31" t="s">
        <v>21</v>
      </c>
      <c r="B81" s="32">
        <v>1.6</v>
      </c>
      <c r="C81" s="33">
        <v>1.53</v>
      </c>
      <c r="D81" s="33">
        <f t="shared" si="5"/>
        <v>7.0000000000000062E-2</v>
      </c>
      <c r="E81" s="32">
        <v>1.6</v>
      </c>
      <c r="F81" s="21">
        <v>1.59</v>
      </c>
      <c r="G81" s="33">
        <f t="shared" si="6"/>
        <v>1.0000000000000009E-2</v>
      </c>
      <c r="H81" s="32">
        <v>2.02</v>
      </c>
      <c r="I81" s="33">
        <v>1.82</v>
      </c>
      <c r="J81" s="22">
        <f t="shared" si="7"/>
        <v>0.19999999999999996</v>
      </c>
      <c r="K81" s="33">
        <v>1.32</v>
      </c>
      <c r="L81" s="33">
        <v>1.67</v>
      </c>
      <c r="M81" s="33">
        <f t="shared" si="8"/>
        <v>-0.34999999999999987</v>
      </c>
      <c r="N81" s="32">
        <v>1.64</v>
      </c>
      <c r="O81" s="37">
        <v>1.6525000000000001</v>
      </c>
      <c r="P81" s="37">
        <f t="shared" si="9"/>
        <v>-1.2500000000000178E-2</v>
      </c>
    </row>
    <row r="82" spans="1:16" x14ac:dyDescent="0.25">
      <c r="A82" s="31" t="s">
        <v>22</v>
      </c>
      <c r="B82" s="32">
        <v>1.68</v>
      </c>
      <c r="C82" s="33">
        <v>1.49</v>
      </c>
      <c r="D82" s="33">
        <f t="shared" si="5"/>
        <v>0.18999999999999995</v>
      </c>
      <c r="E82" s="32">
        <v>1.59</v>
      </c>
      <c r="F82" s="21">
        <v>1.59</v>
      </c>
      <c r="G82" s="33">
        <f t="shared" si="6"/>
        <v>0</v>
      </c>
      <c r="H82" s="32">
        <v>1.84</v>
      </c>
      <c r="I82" s="33">
        <v>1.82</v>
      </c>
      <c r="J82" s="22">
        <f t="shared" si="7"/>
        <v>2.0000000000000018E-2</v>
      </c>
      <c r="K82" s="33">
        <v>1.31</v>
      </c>
      <c r="L82" s="33">
        <v>1.41</v>
      </c>
      <c r="M82" s="33">
        <f t="shared" si="8"/>
        <v>-9.9999999999999867E-2</v>
      </c>
      <c r="N82" s="32">
        <v>1.61</v>
      </c>
      <c r="O82" s="37">
        <v>1.5774999999999999</v>
      </c>
      <c r="P82" s="37">
        <f t="shared" si="9"/>
        <v>3.2500000000000195E-2</v>
      </c>
    </row>
    <row r="83" spans="1:16" x14ac:dyDescent="0.25">
      <c r="A83" s="31" t="s">
        <v>23</v>
      </c>
      <c r="B83" s="32">
        <v>1.89</v>
      </c>
      <c r="C83" s="33">
        <v>1.46</v>
      </c>
      <c r="D83" s="33">
        <f t="shared" si="5"/>
        <v>0.42999999999999994</v>
      </c>
      <c r="E83" s="32">
        <v>1.68</v>
      </c>
      <c r="F83" s="21">
        <v>1.51</v>
      </c>
      <c r="G83" s="33">
        <f t="shared" si="6"/>
        <v>0.16999999999999993</v>
      </c>
      <c r="H83" s="32">
        <v>1.84</v>
      </c>
      <c r="I83" s="33">
        <v>1.69</v>
      </c>
      <c r="J83" s="22">
        <f t="shared" si="7"/>
        <v>0.15000000000000013</v>
      </c>
      <c r="K83" s="33">
        <v>1.41</v>
      </c>
      <c r="L83" s="33">
        <v>1.39</v>
      </c>
      <c r="M83" s="33">
        <f t="shared" si="8"/>
        <v>2.0000000000000018E-2</v>
      </c>
      <c r="N83" s="32">
        <v>1.71</v>
      </c>
      <c r="O83" s="37">
        <v>1.5125</v>
      </c>
      <c r="P83" s="37">
        <f t="shared" si="9"/>
        <v>0.19750000000000001</v>
      </c>
    </row>
    <row r="84" spans="1:16" x14ac:dyDescent="0.25">
      <c r="A84" s="31" t="s">
        <v>24</v>
      </c>
      <c r="B84" s="32">
        <v>1.61</v>
      </c>
      <c r="C84" s="33">
        <v>1.43</v>
      </c>
      <c r="D84" s="33">
        <f t="shared" si="5"/>
        <v>0.18000000000000016</v>
      </c>
      <c r="E84" s="32">
        <v>1.6</v>
      </c>
      <c r="F84" s="21">
        <v>1.5</v>
      </c>
      <c r="G84" s="33">
        <f t="shared" si="6"/>
        <v>0.10000000000000009</v>
      </c>
      <c r="H84" s="32">
        <v>1.7</v>
      </c>
      <c r="I84" s="33">
        <v>1.63</v>
      </c>
      <c r="J84" s="22">
        <f t="shared" si="7"/>
        <v>7.0000000000000062E-2</v>
      </c>
      <c r="K84" s="33">
        <v>1.41</v>
      </c>
      <c r="L84" s="33">
        <v>1.36</v>
      </c>
      <c r="M84" s="33">
        <f t="shared" si="8"/>
        <v>4.9999999999999822E-2</v>
      </c>
      <c r="N84" s="32">
        <v>1.58</v>
      </c>
      <c r="O84" s="37">
        <v>1.48</v>
      </c>
      <c r="P84" s="37">
        <f t="shared" si="9"/>
        <v>0.10000000000000009</v>
      </c>
    </row>
    <row r="88" spans="1:16" ht="15.75" x14ac:dyDescent="0.25">
      <c r="A88" s="34" t="s">
        <v>31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1"/>
    </row>
    <row r="89" spans="1:16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1:16" x14ac:dyDescent="0.25">
      <c r="A90" s="21"/>
      <c r="B90" s="48" t="s">
        <v>1</v>
      </c>
      <c r="C90" s="49"/>
      <c r="D90" s="50"/>
      <c r="E90" s="54" t="s">
        <v>2</v>
      </c>
      <c r="F90" s="55"/>
      <c r="G90" s="56"/>
      <c r="H90" s="60" t="s">
        <v>3</v>
      </c>
      <c r="I90" s="61"/>
      <c r="J90" s="62"/>
      <c r="K90" s="66" t="s">
        <v>4</v>
      </c>
      <c r="L90" s="67"/>
      <c r="M90" s="68"/>
      <c r="N90" s="38" t="s">
        <v>5</v>
      </c>
      <c r="O90" s="39"/>
      <c r="P90" s="40"/>
    </row>
    <row r="91" spans="1:16" x14ac:dyDescent="0.25">
      <c r="A91" s="21"/>
      <c r="B91" s="51"/>
      <c r="C91" s="52"/>
      <c r="D91" s="53"/>
      <c r="E91" s="57"/>
      <c r="F91" s="58"/>
      <c r="G91" s="59"/>
      <c r="H91" s="63"/>
      <c r="I91" s="64"/>
      <c r="J91" s="65"/>
      <c r="K91" s="69"/>
      <c r="L91" s="70"/>
      <c r="M91" s="71"/>
      <c r="N91" s="41"/>
      <c r="O91" s="42"/>
      <c r="P91" s="43"/>
    </row>
    <row r="92" spans="1:16" x14ac:dyDescent="0.25">
      <c r="A92" s="21"/>
      <c r="B92" s="44" t="s">
        <v>6</v>
      </c>
      <c r="C92" s="45"/>
      <c r="D92" s="22"/>
      <c r="E92" s="46" t="s">
        <v>6</v>
      </c>
      <c r="F92" s="47"/>
      <c r="G92" s="21"/>
      <c r="H92" s="46" t="s">
        <v>6</v>
      </c>
      <c r="I92" s="47"/>
      <c r="J92" s="22"/>
      <c r="K92" s="46" t="s">
        <v>6</v>
      </c>
      <c r="L92" s="47"/>
      <c r="M92" s="22"/>
      <c r="N92" s="44" t="s">
        <v>6</v>
      </c>
      <c r="O92" s="45"/>
      <c r="P92" s="21"/>
    </row>
    <row r="93" spans="1:16" ht="15.75" thickBot="1" x14ac:dyDescent="0.3">
      <c r="A93" s="23" t="s">
        <v>7</v>
      </c>
      <c r="B93" s="24" t="s">
        <v>30</v>
      </c>
      <c r="C93" s="25" t="s">
        <v>32</v>
      </c>
      <c r="D93" s="36" t="s">
        <v>10</v>
      </c>
      <c r="E93" s="23" t="s">
        <v>30</v>
      </c>
      <c r="F93" s="23" t="s">
        <v>32</v>
      </c>
      <c r="G93" s="23" t="s">
        <v>10</v>
      </c>
      <c r="H93" s="24" t="s">
        <v>30</v>
      </c>
      <c r="I93" s="25" t="s">
        <v>32</v>
      </c>
      <c r="J93" s="36" t="s">
        <v>10</v>
      </c>
      <c r="K93" s="25" t="s">
        <v>30</v>
      </c>
      <c r="L93" s="25" t="s">
        <v>32</v>
      </c>
      <c r="M93" s="35" t="s">
        <v>10</v>
      </c>
      <c r="N93" s="26" t="s">
        <v>30</v>
      </c>
      <c r="O93" s="27" t="s">
        <v>32</v>
      </c>
      <c r="P93" s="27" t="s">
        <v>11</v>
      </c>
    </row>
    <row r="94" spans="1:16" ht="15.75" thickTop="1" x14ac:dyDescent="0.25">
      <c r="A94" s="28" t="s">
        <v>12</v>
      </c>
      <c r="B94" s="30">
        <v>1.81</v>
      </c>
      <c r="C94" s="30"/>
      <c r="D94" s="33"/>
      <c r="E94" s="30">
        <v>1.61</v>
      </c>
      <c r="F94" s="30"/>
      <c r="G94" s="30"/>
      <c r="H94" s="30">
        <v>1.73</v>
      </c>
      <c r="I94" s="30"/>
      <c r="J94" s="22"/>
      <c r="K94" s="30">
        <v>1.55</v>
      </c>
      <c r="L94" s="30"/>
      <c r="M94" s="33"/>
      <c r="N94" s="37">
        <v>1.675</v>
      </c>
      <c r="O94" s="37">
        <v>1.74</v>
      </c>
      <c r="P94" s="37">
        <f t="shared" ref="P94:P106" si="10">N94-O94</f>
        <v>-6.4999999999999947E-2</v>
      </c>
    </row>
    <row r="95" spans="1:16" x14ac:dyDescent="0.25">
      <c r="A95" s="31" t="s">
        <v>13</v>
      </c>
      <c r="B95" s="33">
        <v>1.71</v>
      </c>
      <c r="C95" s="33"/>
      <c r="D95" s="33"/>
      <c r="E95" s="21">
        <v>1.59</v>
      </c>
      <c r="F95" s="21"/>
      <c r="G95" s="33"/>
      <c r="H95" s="33">
        <v>1.7</v>
      </c>
      <c r="I95" s="33"/>
      <c r="J95" s="22"/>
      <c r="K95" s="33">
        <v>1.41</v>
      </c>
      <c r="L95" s="33"/>
      <c r="M95" s="33"/>
      <c r="N95" s="37">
        <v>1.6025</v>
      </c>
      <c r="O95" s="37">
        <v>1.7</v>
      </c>
      <c r="P95" s="37">
        <f t="shared" si="10"/>
        <v>-9.749999999999992E-2</v>
      </c>
    </row>
    <row r="96" spans="1:16" x14ac:dyDescent="0.25">
      <c r="A96" s="31" t="s">
        <v>14</v>
      </c>
      <c r="B96" s="33">
        <v>1.57</v>
      </c>
      <c r="C96" s="33"/>
      <c r="D96" s="33"/>
      <c r="E96" s="21">
        <v>1.62</v>
      </c>
      <c r="F96" s="21"/>
      <c r="G96" s="33"/>
      <c r="H96" s="33">
        <v>1.81</v>
      </c>
      <c r="I96" s="33"/>
      <c r="J96" s="22"/>
      <c r="K96" s="33">
        <v>1.52</v>
      </c>
      <c r="L96" s="33"/>
      <c r="M96" s="33"/>
      <c r="N96" s="37">
        <v>1.63</v>
      </c>
      <c r="O96" s="37">
        <v>1.7</v>
      </c>
      <c r="P96" s="37">
        <f t="shared" si="10"/>
        <v>-7.0000000000000062E-2</v>
      </c>
    </row>
    <row r="97" spans="1:16" x14ac:dyDescent="0.25">
      <c r="A97" s="31" t="s">
        <v>15</v>
      </c>
      <c r="B97" s="33">
        <v>1.64</v>
      </c>
      <c r="C97" s="33"/>
      <c r="D97" s="33"/>
      <c r="E97" s="21">
        <v>1.49</v>
      </c>
      <c r="F97" s="21"/>
      <c r="G97" s="33"/>
      <c r="H97" s="33">
        <v>1.75</v>
      </c>
      <c r="I97" s="33"/>
      <c r="J97" s="22"/>
      <c r="K97" s="33">
        <v>1.53</v>
      </c>
      <c r="L97" s="33"/>
      <c r="M97" s="33"/>
      <c r="N97" s="37">
        <v>1.6025</v>
      </c>
      <c r="O97" s="37">
        <v>1.71</v>
      </c>
      <c r="P97" s="37">
        <f t="shared" si="10"/>
        <v>-0.10749999999999993</v>
      </c>
    </row>
    <row r="98" spans="1:16" x14ac:dyDescent="0.25">
      <c r="A98" s="31" t="s">
        <v>16</v>
      </c>
      <c r="B98" s="33">
        <v>1.85</v>
      </c>
      <c r="C98" s="33"/>
      <c r="D98" s="33"/>
      <c r="E98" s="21">
        <v>1.66</v>
      </c>
      <c r="F98" s="21"/>
      <c r="G98" s="33"/>
      <c r="H98" s="33">
        <v>1.73</v>
      </c>
      <c r="I98" s="33"/>
      <c r="J98" s="22"/>
      <c r="K98" s="33">
        <v>1.67</v>
      </c>
      <c r="L98" s="33"/>
      <c r="M98" s="33"/>
      <c r="N98" s="37">
        <v>1.7275</v>
      </c>
      <c r="O98" s="37">
        <v>1.92</v>
      </c>
      <c r="P98" s="37">
        <f t="shared" si="10"/>
        <v>-0.19249999999999989</v>
      </c>
    </row>
    <row r="99" spans="1:16" x14ac:dyDescent="0.25">
      <c r="A99" s="31" t="s">
        <v>17</v>
      </c>
      <c r="B99" s="33">
        <v>1.48</v>
      </c>
      <c r="C99" s="33"/>
      <c r="D99" s="33"/>
      <c r="E99" s="21">
        <v>1.67</v>
      </c>
      <c r="F99" s="21"/>
      <c r="G99" s="33"/>
      <c r="H99" s="33">
        <v>1.62</v>
      </c>
      <c r="I99" s="33"/>
      <c r="J99" s="22"/>
      <c r="K99" s="33">
        <v>1.5</v>
      </c>
      <c r="L99" s="33"/>
      <c r="M99" s="33"/>
      <c r="N99" s="37">
        <v>1.5674999999999999</v>
      </c>
      <c r="O99" s="37">
        <v>1.7</v>
      </c>
      <c r="P99" s="37">
        <f t="shared" si="10"/>
        <v>-0.13250000000000006</v>
      </c>
    </row>
    <row r="100" spans="1:16" x14ac:dyDescent="0.25">
      <c r="A100" s="31" t="s">
        <v>18</v>
      </c>
      <c r="B100" s="33">
        <v>1.67</v>
      </c>
      <c r="C100" s="33"/>
      <c r="D100" s="33"/>
      <c r="E100" s="21">
        <v>1.65</v>
      </c>
      <c r="F100" s="21"/>
      <c r="G100" s="33"/>
      <c r="H100" s="33">
        <v>1.81</v>
      </c>
      <c r="I100" s="33"/>
      <c r="J100" s="22"/>
      <c r="K100" s="33">
        <v>1.57</v>
      </c>
      <c r="L100" s="33"/>
      <c r="M100" s="33"/>
      <c r="N100" s="37">
        <v>1.675</v>
      </c>
      <c r="O100" s="37">
        <v>1.78</v>
      </c>
      <c r="P100" s="37">
        <f t="shared" si="10"/>
        <v>-0.10499999999999998</v>
      </c>
    </row>
    <row r="101" spans="1:16" x14ac:dyDescent="0.25">
      <c r="A101" s="31" t="s">
        <v>19</v>
      </c>
      <c r="B101" s="33">
        <v>1.55</v>
      </c>
      <c r="C101" s="33"/>
      <c r="D101" s="33"/>
      <c r="E101" s="21">
        <v>1.78</v>
      </c>
      <c r="F101" s="21"/>
      <c r="G101" s="33"/>
      <c r="H101" s="33">
        <v>1.83</v>
      </c>
      <c r="I101" s="33"/>
      <c r="J101" s="22"/>
      <c r="K101" s="33">
        <v>1.71</v>
      </c>
      <c r="L101" s="33"/>
      <c r="M101" s="33"/>
      <c r="N101" s="37">
        <v>1.7175</v>
      </c>
      <c r="O101" s="37">
        <v>1.87</v>
      </c>
      <c r="P101" s="37">
        <f t="shared" si="10"/>
        <v>-0.15250000000000008</v>
      </c>
    </row>
    <row r="102" spans="1:16" x14ac:dyDescent="0.25">
      <c r="A102" s="31" t="s">
        <v>20</v>
      </c>
      <c r="B102" s="33">
        <v>1.55</v>
      </c>
      <c r="C102" s="33"/>
      <c r="D102" s="33"/>
      <c r="E102" s="21">
        <v>1.57</v>
      </c>
      <c r="F102" s="21"/>
      <c r="G102" s="33"/>
      <c r="H102" s="33">
        <v>1.71</v>
      </c>
      <c r="I102" s="33"/>
      <c r="J102" s="22"/>
      <c r="K102" s="33">
        <v>1.62</v>
      </c>
      <c r="L102" s="33"/>
      <c r="M102" s="33"/>
      <c r="N102" s="37">
        <v>1.6125</v>
      </c>
      <c r="O102" s="37">
        <v>1.74</v>
      </c>
      <c r="P102" s="37">
        <f t="shared" si="10"/>
        <v>-0.12749999999999995</v>
      </c>
    </row>
    <row r="103" spans="1:16" x14ac:dyDescent="0.25">
      <c r="A103" s="31" t="s">
        <v>21</v>
      </c>
      <c r="B103" s="33">
        <v>1.53</v>
      </c>
      <c r="C103" s="33"/>
      <c r="D103" s="33"/>
      <c r="E103" s="21">
        <v>1.59</v>
      </c>
      <c r="F103" s="21"/>
      <c r="G103" s="33"/>
      <c r="H103" s="33">
        <v>1.82</v>
      </c>
      <c r="I103" s="33"/>
      <c r="J103" s="22"/>
      <c r="K103" s="33">
        <v>1.67</v>
      </c>
      <c r="L103" s="33"/>
      <c r="M103" s="33"/>
      <c r="N103" s="37">
        <v>1.6525000000000001</v>
      </c>
      <c r="O103" s="37">
        <v>1.82</v>
      </c>
      <c r="P103" s="37">
        <f t="shared" si="10"/>
        <v>-0.16749999999999998</v>
      </c>
    </row>
    <row r="104" spans="1:16" x14ac:dyDescent="0.25">
      <c r="A104" s="31" t="s">
        <v>22</v>
      </c>
      <c r="B104" s="33">
        <v>1.49</v>
      </c>
      <c r="C104" s="33"/>
      <c r="D104" s="33"/>
      <c r="E104" s="21">
        <v>1.59</v>
      </c>
      <c r="F104" s="21"/>
      <c r="G104" s="33"/>
      <c r="H104" s="33">
        <v>1.82</v>
      </c>
      <c r="I104" s="33"/>
      <c r="J104" s="22"/>
      <c r="K104" s="33">
        <v>1.41</v>
      </c>
      <c r="L104" s="33"/>
      <c r="M104" s="33"/>
      <c r="N104" s="37">
        <v>1.5774999999999999</v>
      </c>
      <c r="O104" s="37">
        <v>1.66</v>
      </c>
      <c r="P104" s="37">
        <f t="shared" si="10"/>
        <v>-8.2500000000000018E-2</v>
      </c>
    </row>
    <row r="105" spans="1:16" x14ac:dyDescent="0.25">
      <c r="A105" s="31" t="s">
        <v>23</v>
      </c>
      <c r="B105" s="33">
        <v>1.46</v>
      </c>
      <c r="C105" s="33"/>
      <c r="D105" s="33"/>
      <c r="E105" s="21">
        <v>1.51</v>
      </c>
      <c r="F105" s="21"/>
      <c r="G105" s="33"/>
      <c r="H105" s="33">
        <v>1.69</v>
      </c>
      <c r="I105" s="33"/>
      <c r="J105" s="22"/>
      <c r="K105" s="33">
        <v>1.39</v>
      </c>
      <c r="L105" s="33"/>
      <c r="M105" s="33"/>
      <c r="N105" s="37">
        <v>1.5125</v>
      </c>
      <c r="O105" s="37">
        <v>1.65</v>
      </c>
      <c r="P105" s="37">
        <f t="shared" si="10"/>
        <v>-0.13749999999999996</v>
      </c>
    </row>
    <row r="106" spans="1:16" x14ac:dyDescent="0.25">
      <c r="A106" s="31" t="s">
        <v>24</v>
      </c>
      <c r="B106" s="33">
        <v>1.43</v>
      </c>
      <c r="C106" s="33"/>
      <c r="D106" s="33"/>
      <c r="E106" s="21">
        <v>1.5</v>
      </c>
      <c r="F106" s="21"/>
      <c r="G106" s="33"/>
      <c r="H106" s="33">
        <v>1.63</v>
      </c>
      <c r="I106" s="33"/>
      <c r="J106" s="22"/>
      <c r="K106" s="33">
        <v>1.36</v>
      </c>
      <c r="L106" s="33"/>
      <c r="M106" s="33"/>
      <c r="N106" s="37">
        <v>1.48</v>
      </c>
      <c r="O106" s="37">
        <v>1.66</v>
      </c>
      <c r="P106" s="37">
        <f t="shared" si="10"/>
        <v>-0.17999999999999994</v>
      </c>
    </row>
    <row r="109" spans="1:16" ht="15.75" x14ac:dyDescent="0.25">
      <c r="A109" s="34" t="s">
        <v>33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1"/>
    </row>
    <row r="110" spans="1:16" x14ac:dyDescent="0.25">
      <c r="A110" s="21"/>
      <c r="B110" s="21"/>
      <c r="C110" s="21"/>
      <c r="D110" s="21"/>
    </row>
    <row r="111" spans="1:16" ht="15" customHeight="1" x14ac:dyDescent="0.25">
      <c r="A111" s="21"/>
      <c r="B111" s="38" t="s">
        <v>5</v>
      </c>
      <c r="C111" s="39"/>
      <c r="D111" s="40"/>
    </row>
    <row r="112" spans="1:16" x14ac:dyDescent="0.25">
      <c r="A112" s="21"/>
      <c r="B112" s="41"/>
      <c r="C112" s="42"/>
      <c r="D112" s="43"/>
    </row>
    <row r="113" spans="1:4" x14ac:dyDescent="0.25">
      <c r="A113" s="21"/>
      <c r="B113" s="44" t="s">
        <v>6</v>
      </c>
      <c r="C113" s="45"/>
      <c r="D113" s="21"/>
    </row>
    <row r="114" spans="1:4" ht="15.75" thickBot="1" x14ac:dyDescent="0.3">
      <c r="A114" s="23" t="s">
        <v>7</v>
      </c>
      <c r="B114" s="26" t="s">
        <v>32</v>
      </c>
      <c r="C114" s="27" t="s">
        <v>34</v>
      </c>
      <c r="D114" s="27" t="s">
        <v>11</v>
      </c>
    </row>
    <row r="115" spans="1:4" ht="15.75" thickTop="1" x14ac:dyDescent="0.25">
      <c r="A115" s="28" t="s">
        <v>12</v>
      </c>
      <c r="B115" s="37">
        <v>1.74</v>
      </c>
      <c r="C115" s="37">
        <v>1.62</v>
      </c>
      <c r="D115" s="37">
        <f t="shared" ref="D115:D127" si="11">B115-C115</f>
        <v>0.11999999999999988</v>
      </c>
    </row>
    <row r="116" spans="1:4" x14ac:dyDescent="0.25">
      <c r="A116" s="31" t="s">
        <v>13</v>
      </c>
      <c r="B116" s="37">
        <v>1.7</v>
      </c>
      <c r="C116" s="37">
        <v>1.68</v>
      </c>
      <c r="D116" s="37">
        <f t="shared" si="11"/>
        <v>2.0000000000000018E-2</v>
      </c>
    </row>
    <row r="117" spans="1:4" x14ac:dyDescent="0.25">
      <c r="A117" s="31" t="s">
        <v>14</v>
      </c>
      <c r="B117" s="37">
        <v>1.7</v>
      </c>
      <c r="C117" s="37">
        <v>1.65</v>
      </c>
      <c r="D117" s="37">
        <f t="shared" si="11"/>
        <v>5.0000000000000044E-2</v>
      </c>
    </row>
    <row r="118" spans="1:4" x14ac:dyDescent="0.25">
      <c r="A118" s="31" t="s">
        <v>15</v>
      </c>
      <c r="B118" s="37">
        <v>1.71</v>
      </c>
      <c r="C118" s="37">
        <v>1.52</v>
      </c>
      <c r="D118" s="37">
        <f t="shared" si="11"/>
        <v>0.18999999999999995</v>
      </c>
    </row>
    <row r="119" spans="1:4" x14ac:dyDescent="0.25">
      <c r="A119" s="31" t="s">
        <v>16</v>
      </c>
      <c r="B119" s="37">
        <v>1.92</v>
      </c>
      <c r="C119" s="37">
        <v>1.64</v>
      </c>
      <c r="D119" s="37">
        <f t="shared" si="11"/>
        <v>0.28000000000000003</v>
      </c>
    </row>
    <row r="120" spans="1:4" x14ac:dyDescent="0.25">
      <c r="A120" s="31" t="s">
        <v>17</v>
      </c>
      <c r="B120" s="37">
        <v>1.7</v>
      </c>
      <c r="C120" s="37">
        <v>1.58</v>
      </c>
      <c r="D120" s="37">
        <f t="shared" si="11"/>
        <v>0.11999999999999988</v>
      </c>
    </row>
    <row r="121" spans="1:4" x14ac:dyDescent="0.25">
      <c r="A121" s="31" t="s">
        <v>18</v>
      </c>
      <c r="B121" s="37">
        <v>1.78</v>
      </c>
      <c r="C121" s="37">
        <v>1.65</v>
      </c>
      <c r="D121" s="37">
        <f t="shared" si="11"/>
        <v>0.13000000000000012</v>
      </c>
    </row>
    <row r="122" spans="1:4" x14ac:dyDescent="0.25">
      <c r="A122" s="31" t="s">
        <v>19</v>
      </c>
      <c r="B122" s="37">
        <v>1.87</v>
      </c>
      <c r="C122" s="37">
        <v>1.72</v>
      </c>
      <c r="D122" s="37">
        <f t="shared" si="11"/>
        <v>0.15000000000000013</v>
      </c>
    </row>
    <row r="123" spans="1:4" x14ac:dyDescent="0.25">
      <c r="A123" s="31" t="s">
        <v>20</v>
      </c>
      <c r="B123" s="37">
        <v>1.74</v>
      </c>
      <c r="C123" s="37">
        <v>1.56</v>
      </c>
      <c r="D123" s="37">
        <f t="shared" si="11"/>
        <v>0.17999999999999994</v>
      </c>
    </row>
    <row r="124" spans="1:4" x14ac:dyDescent="0.25">
      <c r="A124" s="31" t="s">
        <v>21</v>
      </c>
      <c r="B124" s="37">
        <v>1.82</v>
      </c>
      <c r="C124" s="37">
        <v>1.64</v>
      </c>
      <c r="D124" s="37">
        <f t="shared" si="11"/>
        <v>0.18000000000000016</v>
      </c>
    </row>
    <row r="125" spans="1:4" x14ac:dyDescent="0.25">
      <c r="A125" s="31" t="s">
        <v>22</v>
      </c>
      <c r="B125" s="37">
        <v>1.66</v>
      </c>
      <c r="C125" s="37">
        <v>1.59</v>
      </c>
      <c r="D125" s="37">
        <f t="shared" si="11"/>
        <v>6.999999999999984E-2</v>
      </c>
    </row>
    <row r="126" spans="1:4" x14ac:dyDescent="0.25">
      <c r="A126" s="31" t="s">
        <v>23</v>
      </c>
      <c r="B126" s="37">
        <v>1.65</v>
      </c>
      <c r="C126" s="37">
        <v>1.55</v>
      </c>
      <c r="D126" s="37">
        <f t="shared" si="11"/>
        <v>9.9999999999999867E-2</v>
      </c>
    </row>
    <row r="127" spans="1:4" x14ac:dyDescent="0.25">
      <c r="A127" s="31" t="s">
        <v>24</v>
      </c>
      <c r="B127" s="37">
        <v>1.66</v>
      </c>
      <c r="C127" s="37">
        <v>1.56</v>
      </c>
      <c r="D127" s="37">
        <f t="shared" si="11"/>
        <v>9.9999999999999867E-2</v>
      </c>
    </row>
    <row r="131" spans="1:15" ht="15.75" x14ac:dyDescent="0.25">
      <c r="A131" s="34" t="s">
        <v>35</v>
      </c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x14ac:dyDescent="0.25">
      <c r="A132" s="21"/>
      <c r="B132" s="21"/>
      <c r="C132" s="21"/>
      <c r="D132" s="21"/>
    </row>
    <row r="133" spans="1:15" x14ac:dyDescent="0.25">
      <c r="A133" s="21"/>
      <c r="B133" s="38" t="s">
        <v>5</v>
      </c>
      <c r="C133" s="39"/>
      <c r="D133" s="40"/>
    </row>
    <row r="134" spans="1:15" x14ac:dyDescent="0.25">
      <c r="A134" s="21"/>
      <c r="B134" s="41"/>
      <c r="C134" s="42"/>
      <c r="D134" s="43"/>
    </row>
    <row r="135" spans="1:15" x14ac:dyDescent="0.25">
      <c r="A135" s="21"/>
      <c r="B135" s="44" t="s">
        <v>6</v>
      </c>
      <c r="C135" s="45"/>
      <c r="D135" s="21"/>
    </row>
    <row r="136" spans="1:15" ht="15.75" thickBot="1" x14ac:dyDescent="0.3">
      <c r="A136" s="23" t="s">
        <v>7</v>
      </c>
      <c r="B136" s="26" t="s">
        <v>34</v>
      </c>
      <c r="C136" s="27" t="s">
        <v>36</v>
      </c>
      <c r="D136" s="27" t="s">
        <v>11</v>
      </c>
    </row>
    <row r="137" spans="1:15" ht="15.75" thickTop="1" x14ac:dyDescent="0.25">
      <c r="A137" s="28" t="s">
        <v>12</v>
      </c>
      <c r="B137" s="37">
        <v>1.62</v>
      </c>
      <c r="C137" s="37">
        <v>1.6</v>
      </c>
      <c r="D137" s="37">
        <f t="shared" ref="D137:D149" si="12">B137-C137</f>
        <v>2.0000000000000018E-2</v>
      </c>
    </row>
    <row r="138" spans="1:15" x14ac:dyDescent="0.25">
      <c r="A138" s="31" t="s">
        <v>13</v>
      </c>
      <c r="B138" s="37">
        <v>1.68</v>
      </c>
      <c r="C138" s="37">
        <v>1.63</v>
      </c>
      <c r="D138" s="37">
        <f t="shared" si="12"/>
        <v>5.0000000000000044E-2</v>
      </c>
    </row>
    <row r="139" spans="1:15" x14ac:dyDescent="0.25">
      <c r="A139" s="31" t="s">
        <v>14</v>
      </c>
      <c r="B139" s="37">
        <v>1.65</v>
      </c>
      <c r="C139" s="37">
        <v>1.57</v>
      </c>
      <c r="D139" s="37">
        <f t="shared" si="12"/>
        <v>7.9999999999999849E-2</v>
      </c>
    </row>
    <row r="140" spans="1:15" x14ac:dyDescent="0.25">
      <c r="A140" s="31" t="s">
        <v>15</v>
      </c>
      <c r="B140" s="37">
        <v>1.52</v>
      </c>
      <c r="C140" s="37">
        <v>1.57</v>
      </c>
      <c r="D140" s="37">
        <f t="shared" si="12"/>
        <v>-5.0000000000000044E-2</v>
      </c>
    </row>
    <row r="141" spans="1:15" x14ac:dyDescent="0.25">
      <c r="A141" s="31" t="s">
        <v>16</v>
      </c>
      <c r="B141" s="37">
        <v>1.64</v>
      </c>
      <c r="C141" s="37">
        <v>1.66</v>
      </c>
      <c r="D141" s="37">
        <f t="shared" si="12"/>
        <v>-2.0000000000000018E-2</v>
      </c>
    </row>
    <row r="142" spans="1:15" x14ac:dyDescent="0.25">
      <c r="A142" s="31" t="s">
        <v>17</v>
      </c>
      <c r="B142" s="37">
        <v>1.58</v>
      </c>
      <c r="C142" s="37">
        <v>1.61</v>
      </c>
      <c r="D142" s="37">
        <f t="shared" si="12"/>
        <v>-3.0000000000000027E-2</v>
      </c>
    </row>
    <row r="143" spans="1:15" x14ac:dyDescent="0.25">
      <c r="A143" s="31" t="s">
        <v>18</v>
      </c>
      <c r="B143" s="37">
        <v>1.65</v>
      </c>
      <c r="C143" s="37">
        <v>1.54</v>
      </c>
      <c r="D143" s="37">
        <f t="shared" si="12"/>
        <v>0.10999999999999988</v>
      </c>
    </row>
    <row r="144" spans="1:15" x14ac:dyDescent="0.25">
      <c r="A144" s="31" t="s">
        <v>19</v>
      </c>
      <c r="B144" s="37">
        <v>1.72</v>
      </c>
      <c r="C144" s="37">
        <v>1.56</v>
      </c>
      <c r="D144" s="37">
        <f t="shared" si="12"/>
        <v>0.15999999999999992</v>
      </c>
    </row>
    <row r="145" spans="1:4" x14ac:dyDescent="0.25">
      <c r="A145" s="31" t="s">
        <v>20</v>
      </c>
      <c r="B145" s="37">
        <v>1.56</v>
      </c>
      <c r="C145" s="37">
        <v>1.53</v>
      </c>
      <c r="D145" s="37">
        <f t="shared" si="12"/>
        <v>3.0000000000000027E-2</v>
      </c>
    </row>
    <row r="146" spans="1:4" x14ac:dyDescent="0.25">
      <c r="A146" s="31" t="s">
        <v>21</v>
      </c>
      <c r="B146" s="37">
        <v>1.64</v>
      </c>
      <c r="C146" s="37">
        <v>1.58</v>
      </c>
      <c r="D146" s="37">
        <f t="shared" si="12"/>
        <v>5.9999999999999831E-2</v>
      </c>
    </row>
    <row r="147" spans="1:4" x14ac:dyDescent="0.25">
      <c r="A147" s="31" t="s">
        <v>22</v>
      </c>
      <c r="B147" s="37">
        <v>1.59</v>
      </c>
      <c r="C147" s="37">
        <v>1.55</v>
      </c>
      <c r="D147" s="37">
        <f t="shared" si="12"/>
        <v>4.0000000000000036E-2</v>
      </c>
    </row>
    <row r="148" spans="1:4" x14ac:dyDescent="0.25">
      <c r="A148" s="31" t="s">
        <v>23</v>
      </c>
      <c r="B148" s="37">
        <v>1.55</v>
      </c>
      <c r="C148" s="37">
        <v>1.58</v>
      </c>
      <c r="D148" s="37">
        <f t="shared" si="12"/>
        <v>-3.0000000000000027E-2</v>
      </c>
    </row>
    <row r="149" spans="1:4" x14ac:dyDescent="0.25">
      <c r="A149" s="31" t="s">
        <v>24</v>
      </c>
      <c r="B149" s="37">
        <v>1.56</v>
      </c>
      <c r="C149" s="37">
        <v>1.5</v>
      </c>
      <c r="D149" s="37">
        <f t="shared" si="12"/>
        <v>6.0000000000000053E-2</v>
      </c>
    </row>
  </sheetData>
  <mergeCells count="54">
    <mergeCell ref="B133:D134"/>
    <mergeCell ref="B135:C135"/>
    <mergeCell ref="K90:M91"/>
    <mergeCell ref="N90:P91"/>
    <mergeCell ref="B92:C92"/>
    <mergeCell ref="E92:F92"/>
    <mergeCell ref="H92:I92"/>
    <mergeCell ref="K92:L92"/>
    <mergeCell ref="N92:O92"/>
    <mergeCell ref="B113:C113"/>
    <mergeCell ref="B111:D112"/>
    <mergeCell ref="B90:D91"/>
    <mergeCell ref="E90:G91"/>
    <mergeCell ref="H90:J91"/>
    <mergeCell ref="B5:C5"/>
    <mergeCell ref="E5:F5"/>
    <mergeCell ref="H5:I5"/>
    <mergeCell ref="K5:L5"/>
    <mergeCell ref="N5:O5"/>
    <mergeCell ref="B3:D4"/>
    <mergeCell ref="E3:G4"/>
    <mergeCell ref="H3:J4"/>
    <mergeCell ref="K3:M4"/>
    <mergeCell ref="N3:P4"/>
    <mergeCell ref="B26:C26"/>
    <mergeCell ref="E26:F26"/>
    <mergeCell ref="H26:I26"/>
    <mergeCell ref="K26:L26"/>
    <mergeCell ref="N26:O26"/>
    <mergeCell ref="B24:D25"/>
    <mergeCell ref="E24:G25"/>
    <mergeCell ref="H24:J25"/>
    <mergeCell ref="K24:M25"/>
    <mergeCell ref="N24:P25"/>
    <mergeCell ref="B48:C48"/>
    <mergeCell ref="E48:F48"/>
    <mergeCell ref="H48:I48"/>
    <mergeCell ref="K48:L48"/>
    <mergeCell ref="N48:O48"/>
    <mergeCell ref="B46:D47"/>
    <mergeCell ref="E46:G47"/>
    <mergeCell ref="H46:J47"/>
    <mergeCell ref="K46:M47"/>
    <mergeCell ref="N46:P47"/>
    <mergeCell ref="K68:M69"/>
    <mergeCell ref="N68:P69"/>
    <mergeCell ref="B70:C70"/>
    <mergeCell ref="E70:F70"/>
    <mergeCell ref="H70:I70"/>
    <mergeCell ref="K70:L70"/>
    <mergeCell ref="N70:O70"/>
    <mergeCell ref="B68:D69"/>
    <mergeCell ref="E68:G69"/>
    <mergeCell ref="H68:J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Sp 07 - 08</vt:lpstr>
      <vt:lpstr>Sp 08 - 09</vt:lpstr>
      <vt:lpstr>Sp 09 - 10</vt:lpstr>
      <vt:lpstr>Sp 10 - 11</vt:lpstr>
      <vt:lpstr>Sp 11 - 12</vt:lpstr>
      <vt:lpstr>Sp 12-13</vt:lpstr>
      <vt:lpstr>Sp 13-14</vt:lpstr>
      <vt:lpstr>ALL</vt:lpstr>
    </vt:vector>
  </TitlesOfParts>
  <Company>Barton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Crutcher, Caicey</dc:creator>
  <cp:lastModifiedBy>Miller, Marsha</cp:lastModifiedBy>
  <dcterms:created xsi:type="dcterms:W3CDTF">2009-06-16T19:56:21Z</dcterms:created>
  <dcterms:modified xsi:type="dcterms:W3CDTF">2015-02-27T22:06:43Z</dcterms:modified>
</cp:coreProperties>
</file>