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120" yWindow="45" windowWidth="18975" windowHeight="11640"/>
  </bookViews>
  <sheets>
    <sheet name="Sheet1" sheetId="1" r:id="rId1"/>
    <sheet name="Sheet2" sheetId="2" r:id="rId2"/>
    <sheet name="Sheet3" sheetId="3" r:id="rId3"/>
  </sheets>
  <calcPr calcId="125725"/>
</workbook>
</file>

<file path=xl/calcChain.xml><?xml version="1.0" encoding="utf-8"?>
<calcChain xmlns="http://schemas.openxmlformats.org/spreadsheetml/2006/main">
  <c r="N13" i="1"/>
  <c r="J13"/>
  <c r="L13"/>
  <c r="D17"/>
</calcChain>
</file>

<file path=xl/sharedStrings.xml><?xml version="1.0" encoding="utf-8"?>
<sst xmlns="http://schemas.openxmlformats.org/spreadsheetml/2006/main" count="87" uniqueCount="57">
  <si>
    <t>Driven to Make College Affordable</t>
  </si>
  <si>
    <t>Barton Financial Aid Office Annual Report</t>
  </si>
  <si>
    <t>2008-09</t>
  </si>
  <si>
    <t>Federal Pell Grants</t>
  </si>
  <si>
    <t>$</t>
  </si>
  <si>
    <t>Disbursed</t>
  </si>
  <si>
    <t>Federal SEOG Grants</t>
  </si>
  <si>
    <t>Federal ACG Grants</t>
  </si>
  <si>
    <t>Federal Work Study</t>
  </si>
  <si>
    <t>Federal Student Loans</t>
  </si>
  <si>
    <t>Federal Parent Loans</t>
  </si>
  <si>
    <t>Federal SSS Grants</t>
  </si>
  <si>
    <t>Federal CCAMPIS Grants</t>
  </si>
  <si>
    <t>State Scholarships</t>
  </si>
  <si>
    <t>Institutional Scholarships</t>
  </si>
  <si>
    <t>Community Scholarships/Loans</t>
  </si>
  <si>
    <t>Total Aid Disbursed</t>
  </si>
  <si>
    <t>Federal</t>
  </si>
  <si>
    <t>State</t>
  </si>
  <si>
    <t>Institutional</t>
  </si>
  <si>
    <t>Community</t>
  </si>
  <si>
    <t>2006-07</t>
  </si>
  <si>
    <t>2007-08</t>
  </si>
  <si>
    <t>Comparison by Year</t>
  </si>
  <si>
    <t>Source</t>
  </si>
  <si>
    <t>Totals</t>
  </si>
  <si>
    <t>Need-based</t>
  </si>
  <si>
    <t>Merit-based</t>
  </si>
  <si>
    <t>Student Loan Default Rate</t>
  </si>
  <si>
    <t>Barton</t>
  </si>
  <si>
    <t>2 yr Public Avg</t>
  </si>
  <si>
    <t>National Avg</t>
  </si>
  <si>
    <t>Federal Aid</t>
  </si>
  <si>
    <t>Total Aid</t>
  </si>
  <si>
    <t>BT County</t>
  </si>
  <si>
    <t>Ft Riley</t>
  </si>
  <si>
    <t>1998-99</t>
  </si>
  <si>
    <t>1999-00</t>
  </si>
  <si>
    <t>2000-01</t>
  </si>
  <si>
    <t>2001-02</t>
  </si>
  <si>
    <t>2002-03</t>
  </si>
  <si>
    <t>2003-04</t>
  </si>
  <si>
    <t>2004-05</t>
  </si>
  <si>
    <t>2005-06</t>
  </si>
  <si>
    <t>Self-Help</t>
  </si>
  <si>
    <t>2009-10</t>
  </si>
  <si>
    <t>Types of Aid -- 09-10</t>
  </si>
  <si>
    <t>Aid by Population (09-10)</t>
  </si>
  <si>
    <t>www.fafsa.gov</t>
  </si>
  <si>
    <t>Barton Financial Aid Facts--</t>
  </si>
  <si>
    <r>
      <t>·</t>
    </r>
    <r>
      <rPr>
        <sz val="7"/>
        <color theme="1"/>
        <rFont val="Times New Roman"/>
        <family val="1"/>
      </rPr>
      <t>   </t>
    </r>
    <r>
      <rPr>
        <sz val="11"/>
        <color theme="1"/>
        <rFont val="Calibri"/>
        <family val="2"/>
        <scheme val="minor"/>
      </rPr>
      <t>69% of the Federal Aid applicants (FAFSA) processed for 09-10 were eligible for a Federal Pell Grant.  42% of the applicants were eligible for the maximum Pell of $5,350.</t>
    </r>
  </si>
  <si>
    <r>
      <t xml:space="preserve">· </t>
    </r>
    <r>
      <rPr>
        <sz val="11"/>
        <color theme="1"/>
        <rFont val="Calibri"/>
        <family val="2"/>
        <scheme val="minor"/>
      </rPr>
      <t>The average financial aid package offered to Barton students for 09-10 was $7,542.00, which was a combination of federal, state, institutional and other aid.</t>
    </r>
  </si>
  <si>
    <r>
      <t>·</t>
    </r>
    <r>
      <rPr>
        <sz val="7"/>
        <color theme="1"/>
        <rFont val="Times New Roman"/>
        <family val="1"/>
      </rPr>
      <t>  </t>
    </r>
    <r>
      <rPr>
        <sz val="11"/>
        <color theme="1"/>
        <rFont val="Calibri"/>
        <family val="2"/>
        <scheme val="minor"/>
      </rPr>
      <t>The largest financial aid award paid to a Barton student in 09-10 was $18,982.00.</t>
    </r>
  </si>
  <si>
    <r>
      <t>·</t>
    </r>
    <r>
      <rPr>
        <sz val="7"/>
        <color theme="1"/>
        <rFont val="Times New Roman"/>
        <family val="1"/>
      </rPr>
      <t xml:space="preserve">   </t>
    </r>
    <r>
      <rPr>
        <sz val="11"/>
        <color theme="1"/>
        <rFont val="Calibri"/>
        <family val="2"/>
        <scheme val="minor"/>
      </rPr>
      <t>88% of Barton county 2010 high school graduates received some type of financial aid in 2009-10.</t>
    </r>
  </si>
  <si>
    <r>
      <t>·</t>
    </r>
    <r>
      <rPr>
        <sz val="7"/>
        <color theme="1"/>
        <rFont val="Times New Roman"/>
        <family val="1"/>
      </rPr>
      <t xml:space="preserve">   </t>
    </r>
    <r>
      <rPr>
        <sz val="11"/>
        <color theme="1"/>
        <rFont val="Calibri"/>
        <family val="2"/>
        <scheme val="minor"/>
      </rPr>
      <t>42% of students taking at least one BartOnline class  received financial aid, VA or Tuition Assistance (or a combination).</t>
    </r>
  </si>
  <si>
    <t>Other Counties/States/Countries</t>
  </si>
  <si>
    <t>Except for the VA and Tuition Assistance information mentioned, these figures are based upon aid disbursed through the Financial Aid Office and do not account for VA benefits, Tuition Assistance, 3rd party payments, employer reimbursements, or educational tax credits that students received in 2009-10.</t>
  </si>
</sst>
</file>

<file path=xl/styles.xml><?xml version="1.0" encoding="utf-8"?>
<styleSheet xmlns="http://schemas.openxmlformats.org/spreadsheetml/2006/main">
  <numFmts count="1">
    <numFmt numFmtId="164" formatCode="0.0%"/>
  </numFmts>
  <fonts count="14">
    <font>
      <sz val="11"/>
      <color theme="1"/>
      <name val="Calibri"/>
      <family val="2"/>
      <scheme val="minor"/>
    </font>
    <font>
      <b/>
      <sz val="11"/>
      <color theme="1"/>
      <name val="Calibri"/>
      <family val="2"/>
      <scheme val="minor"/>
    </font>
    <font>
      <b/>
      <sz val="14"/>
      <color theme="1"/>
      <name val="Calibri"/>
      <family val="2"/>
      <scheme val="minor"/>
    </font>
    <font>
      <b/>
      <u/>
      <sz val="11"/>
      <color theme="1"/>
      <name val="Calibri"/>
      <family val="2"/>
      <scheme val="minor"/>
    </font>
    <font>
      <u/>
      <sz val="11"/>
      <color theme="1"/>
      <name val="Calibri"/>
      <family val="2"/>
      <scheme val="minor"/>
    </font>
    <font>
      <b/>
      <i/>
      <sz val="14"/>
      <color rgb="FF9C992F"/>
      <name val="Calibri"/>
      <family val="2"/>
      <scheme val="minor"/>
    </font>
    <font>
      <u/>
      <sz val="11"/>
      <color theme="10"/>
      <name val="Calibri"/>
      <family val="2"/>
    </font>
    <font>
      <sz val="10"/>
      <name val="Arial"/>
    </font>
    <font>
      <i/>
      <sz val="8"/>
      <color theme="1"/>
      <name val="Calibri"/>
      <family val="2"/>
      <scheme val="minor"/>
    </font>
    <font>
      <sz val="10"/>
      <name val="Arial"/>
      <family val="2"/>
    </font>
    <font>
      <sz val="11"/>
      <name val="Calibri"/>
      <family val="2"/>
      <scheme val="minor"/>
    </font>
    <font>
      <sz val="11"/>
      <color theme="1"/>
      <name val="Symbol"/>
      <family val="1"/>
      <charset val="2"/>
    </font>
    <font>
      <sz val="7"/>
      <color theme="1"/>
      <name val="Times New Roman"/>
      <family val="1"/>
    </font>
    <font>
      <i/>
      <sz val="8"/>
      <color rgb="FF000000"/>
      <name val="Calibri"/>
      <family val="2"/>
      <scheme val="minor"/>
    </font>
  </fonts>
  <fills count="4">
    <fill>
      <patternFill patternType="none"/>
    </fill>
    <fill>
      <patternFill patternType="gray125"/>
    </fill>
    <fill>
      <patternFill patternType="solid">
        <fgColor theme="4" tint="0.79998168889431442"/>
        <bgColor indexed="64"/>
      </patternFill>
    </fill>
    <fill>
      <patternFill patternType="solid">
        <fgColor theme="2" tint="-9.9978637043366805E-2"/>
        <bgColor indexed="64"/>
      </patternFill>
    </fill>
  </fills>
  <borders count="2">
    <border>
      <left/>
      <right/>
      <top/>
      <bottom/>
      <diagonal/>
    </border>
    <border>
      <left/>
      <right/>
      <top/>
      <bottom style="thin">
        <color auto="1"/>
      </bottom>
      <diagonal/>
    </border>
  </borders>
  <cellStyleXfs count="14">
    <xf numFmtId="0" fontId="0" fillId="0" borderId="0"/>
    <xf numFmtId="0" fontId="6" fillId="0" borderId="0" applyNumberFormat="0" applyFill="0" applyBorder="0" applyAlignment="0" applyProtection="0">
      <alignment vertical="top"/>
      <protection locked="0"/>
    </xf>
    <xf numFmtId="0" fontId="7"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cellStyleXfs>
  <cellXfs count="69">
    <xf numFmtId="0" fontId="0" fillId="0" borderId="0" xfId="0"/>
    <xf numFmtId="0" fontId="1" fillId="0" borderId="0" xfId="0" applyFont="1" applyAlignment="1">
      <alignment horizontal="right"/>
    </xf>
    <xf numFmtId="0" fontId="0" fillId="2" borderId="0" xfId="0" applyFill="1"/>
    <xf numFmtId="0" fontId="1" fillId="2" borderId="0" xfId="0" applyFont="1" applyFill="1" applyAlignment="1">
      <alignment horizontal="right"/>
    </xf>
    <xf numFmtId="0" fontId="3" fillId="2" borderId="0" xfId="0" applyFont="1" applyFill="1" applyAlignment="1">
      <alignment horizontal="center"/>
    </xf>
    <xf numFmtId="0" fontId="0" fillId="2" borderId="0" xfId="0" applyFill="1" applyAlignment="1">
      <alignment horizontal="right"/>
    </xf>
    <xf numFmtId="3" fontId="0" fillId="2" borderId="0" xfId="0" applyNumberFormat="1" applyFill="1"/>
    <xf numFmtId="0" fontId="1" fillId="2" borderId="0" xfId="0" applyFont="1" applyFill="1"/>
    <xf numFmtId="3" fontId="1" fillId="2" borderId="0" xfId="0" applyNumberFormat="1" applyFont="1" applyFill="1"/>
    <xf numFmtId="0" fontId="0" fillId="0" borderId="0" xfId="0" applyFill="1"/>
    <xf numFmtId="0" fontId="0" fillId="0" borderId="0" xfId="0" applyFill="1" applyAlignment="1">
      <alignment horizontal="right"/>
    </xf>
    <xf numFmtId="3" fontId="0" fillId="0" borderId="0" xfId="0" applyNumberFormat="1" applyFill="1"/>
    <xf numFmtId="0" fontId="3" fillId="2" borderId="0" xfId="0" applyFont="1" applyFill="1"/>
    <xf numFmtId="3" fontId="0" fillId="2" borderId="1" xfId="0" applyNumberFormat="1" applyFill="1" applyBorder="1"/>
    <xf numFmtId="0" fontId="3" fillId="2" borderId="0" xfId="0" applyFont="1" applyFill="1" applyAlignment="1">
      <alignment horizontal="right"/>
    </xf>
    <xf numFmtId="0" fontId="4" fillId="2" borderId="0" xfId="0" applyFont="1" applyFill="1"/>
    <xf numFmtId="3" fontId="0" fillId="2" borderId="0" xfId="0" applyNumberFormat="1" applyFill="1" applyAlignment="1">
      <alignment horizontal="right"/>
    </xf>
    <xf numFmtId="3" fontId="0" fillId="2" borderId="1" xfId="0" applyNumberFormat="1" applyFill="1" applyBorder="1" applyAlignment="1">
      <alignment horizontal="right"/>
    </xf>
    <xf numFmtId="3" fontId="1" fillId="2" borderId="0" xfId="0" applyNumberFormat="1" applyFont="1" applyFill="1" applyAlignment="1">
      <alignment horizontal="right"/>
    </xf>
    <xf numFmtId="0" fontId="0" fillId="0" borderId="0" xfId="0" applyFill="1" applyBorder="1"/>
    <xf numFmtId="3" fontId="0" fillId="0" borderId="0" xfId="0" applyNumberFormat="1" applyFill="1" applyBorder="1" applyAlignment="1">
      <alignment horizontal="right"/>
    </xf>
    <xf numFmtId="0" fontId="0" fillId="0" borderId="0" xfId="0" applyFill="1" applyBorder="1" applyAlignment="1">
      <alignment horizontal="right"/>
    </xf>
    <xf numFmtId="3" fontId="1" fillId="0" borderId="0" xfId="0" applyNumberFormat="1" applyFont="1" applyFill="1" applyBorder="1" applyAlignment="1">
      <alignment horizontal="right"/>
    </xf>
    <xf numFmtId="3" fontId="0" fillId="0" borderId="0" xfId="0" applyNumberFormat="1" applyFill="1" applyAlignment="1">
      <alignment horizontal="right"/>
    </xf>
    <xf numFmtId="3" fontId="0" fillId="2" borderId="0" xfId="0" applyNumberFormat="1" applyFill="1" applyBorder="1" applyAlignment="1">
      <alignment horizontal="right"/>
    </xf>
    <xf numFmtId="3" fontId="0" fillId="2" borderId="0" xfId="0" applyNumberFormat="1" applyFont="1" applyFill="1" applyAlignment="1">
      <alignment horizontal="right"/>
    </xf>
    <xf numFmtId="0" fontId="5" fillId="0" borderId="0" xfId="0" applyFont="1"/>
    <xf numFmtId="3" fontId="0" fillId="2" borderId="0" xfId="0" applyNumberFormat="1" applyFont="1" applyFill="1" applyAlignment="1">
      <alignment horizontal="left"/>
    </xf>
    <xf numFmtId="164" fontId="0" fillId="2" borderId="0" xfId="0" applyNumberFormat="1" applyFont="1" applyFill="1" applyAlignment="1">
      <alignment horizontal="right"/>
    </xf>
    <xf numFmtId="164" fontId="0" fillId="2" borderId="0" xfId="0" applyNumberFormat="1" applyFill="1"/>
    <xf numFmtId="3" fontId="3" fillId="2" borderId="0" xfId="0" applyNumberFormat="1" applyFont="1" applyFill="1" applyBorder="1" applyAlignment="1">
      <alignment horizontal="left"/>
    </xf>
    <xf numFmtId="0" fontId="6" fillId="0" borderId="0" xfId="1" applyAlignment="1" applyProtection="1"/>
    <xf numFmtId="3" fontId="3" fillId="2" borderId="0" xfId="0" applyNumberFormat="1" applyFont="1" applyFill="1" applyAlignment="1">
      <alignment horizontal="right"/>
    </xf>
    <xf numFmtId="0" fontId="3" fillId="2" borderId="0" xfId="0" applyFont="1" applyFill="1" applyBorder="1" applyAlignment="1">
      <alignment horizontal="right"/>
    </xf>
    <xf numFmtId="0" fontId="0" fillId="2" borderId="0" xfId="0" applyFill="1" applyBorder="1"/>
    <xf numFmtId="0" fontId="3" fillId="2" borderId="0" xfId="0" applyFont="1" applyFill="1" applyBorder="1" applyAlignment="1">
      <alignment horizontal="left"/>
    </xf>
    <xf numFmtId="0" fontId="4" fillId="2" borderId="0" xfId="0" applyFont="1" applyFill="1" applyBorder="1"/>
    <xf numFmtId="0" fontId="3" fillId="2" borderId="0" xfId="0" applyFont="1" applyFill="1" applyBorder="1"/>
    <xf numFmtId="3" fontId="0" fillId="2" borderId="0" xfId="0" applyNumberFormat="1" applyFill="1" applyBorder="1"/>
    <xf numFmtId="0" fontId="0" fillId="2" borderId="0" xfId="0" applyFill="1" applyBorder="1" applyAlignment="1">
      <alignment horizontal="right"/>
    </xf>
    <xf numFmtId="0" fontId="7" fillId="0" borderId="0" xfId="2"/>
    <xf numFmtId="10" fontId="7" fillId="0" borderId="0" xfId="2" applyNumberFormat="1" applyFill="1"/>
    <xf numFmtId="0" fontId="0" fillId="0" borderId="0" xfId="0"/>
    <xf numFmtId="3" fontId="10" fillId="0" borderId="0" xfId="13" applyNumberFormat="1" applyFont="1" applyFill="1" applyBorder="1"/>
    <xf numFmtId="3" fontId="10" fillId="0" borderId="0" xfId="12" applyNumberFormat="1" applyFont="1" applyFill="1" applyBorder="1"/>
    <xf numFmtId="3" fontId="10" fillId="0" borderId="0" xfId="3" applyNumberFormat="1" applyFont="1" applyFill="1" applyBorder="1"/>
    <xf numFmtId="3" fontId="10" fillId="0" borderId="0" xfId="4" applyNumberFormat="1" applyFont="1" applyFill="1" applyBorder="1"/>
    <xf numFmtId="3" fontId="10" fillId="0" borderId="0" xfId="5" applyNumberFormat="1" applyFont="1" applyFill="1" applyBorder="1"/>
    <xf numFmtId="3" fontId="10" fillId="0" borderId="0" xfId="6" applyNumberFormat="1" applyFont="1" applyFill="1" applyBorder="1"/>
    <xf numFmtId="3" fontId="10" fillId="0" borderId="0" xfId="7" applyNumberFormat="1" applyFont="1" applyFill="1" applyBorder="1"/>
    <xf numFmtId="3" fontId="10" fillId="0" borderId="0" xfId="8" applyNumberFormat="1" applyFont="1" applyFill="1" applyBorder="1"/>
    <xf numFmtId="3" fontId="10" fillId="0" borderId="0" xfId="9" applyNumberFormat="1" applyFont="1" applyFill="1" applyBorder="1"/>
    <xf numFmtId="3" fontId="10" fillId="0" borderId="0" xfId="10" applyNumberFormat="1" applyFont="1" applyFill="1" applyBorder="1"/>
    <xf numFmtId="3" fontId="10" fillId="0" borderId="0" xfId="11" applyNumberFormat="1" applyFont="1" applyFill="1" applyBorder="1"/>
    <xf numFmtId="3" fontId="0" fillId="0" borderId="0" xfId="0" applyNumberFormat="1"/>
    <xf numFmtId="0" fontId="1" fillId="0" borderId="0" xfId="0" applyFont="1" applyFill="1"/>
    <xf numFmtId="0" fontId="0" fillId="0" borderId="0" xfId="0" applyAlignment="1">
      <alignment wrapText="1"/>
    </xf>
    <xf numFmtId="15" fontId="8" fillId="0" borderId="0" xfId="0" applyNumberFormat="1" applyFont="1" applyAlignment="1">
      <alignment horizontal="left"/>
    </xf>
    <xf numFmtId="0" fontId="2" fillId="0" borderId="0" xfId="0" applyFont="1" applyAlignment="1">
      <alignment vertical="center"/>
    </xf>
    <xf numFmtId="0" fontId="0" fillId="0" borderId="0" xfId="0" applyAlignment="1">
      <alignment vertical="center"/>
    </xf>
    <xf numFmtId="0" fontId="11" fillId="3" borderId="0" xfId="0" applyFont="1" applyFill="1" applyAlignment="1">
      <alignment horizontal="left" wrapText="1"/>
    </xf>
    <xf numFmtId="0" fontId="0" fillId="3" borderId="0" xfId="0" applyFill="1" applyAlignment="1">
      <alignment wrapText="1"/>
    </xf>
    <xf numFmtId="0" fontId="0" fillId="0" borderId="0" xfId="0" applyAlignment="1">
      <alignment wrapText="1"/>
    </xf>
    <xf numFmtId="0" fontId="13" fillId="0" borderId="0" xfId="0" applyFont="1" applyAlignment="1">
      <alignment vertical="top" wrapText="1"/>
    </xf>
    <xf numFmtId="0" fontId="0" fillId="0" borderId="0" xfId="0" applyAlignment="1">
      <alignment vertical="top" wrapText="1"/>
    </xf>
    <xf numFmtId="0" fontId="11" fillId="3" borderId="0" xfId="0" applyFont="1" applyFill="1" applyAlignment="1">
      <alignment vertical="top" wrapText="1"/>
    </xf>
    <xf numFmtId="0" fontId="0" fillId="3" borderId="0" xfId="0" applyFont="1" applyFill="1" applyAlignment="1">
      <alignment vertical="top" wrapText="1"/>
    </xf>
    <xf numFmtId="0" fontId="0" fillId="0" borderId="0" xfId="0" applyFont="1" applyAlignment="1">
      <alignment wrapText="1"/>
    </xf>
    <xf numFmtId="0" fontId="11" fillId="0" borderId="0" xfId="0" applyFont="1" applyAlignment="1">
      <alignment horizontal="left" wrapText="1"/>
    </xf>
  </cellXfs>
  <cellStyles count="14">
    <cellStyle name="Hyperlink" xfId="1" builtinId="8"/>
    <cellStyle name="Normal" xfId="0" builtinId="0"/>
    <cellStyle name="Normal 10" xfId="10"/>
    <cellStyle name="Normal 11" xfId="11"/>
    <cellStyle name="Normal 12" xfId="12"/>
    <cellStyle name="Normal 13" xfId="13"/>
    <cellStyle name="Normal 2" xfId="2"/>
    <cellStyle name="Normal 3" xfId="3"/>
    <cellStyle name="Normal 4" xfId="4"/>
    <cellStyle name="Normal 5" xfId="5"/>
    <cellStyle name="Normal 6" xfId="6"/>
    <cellStyle name="Normal 7" xfId="7"/>
    <cellStyle name="Normal 8" xfId="8"/>
    <cellStyle name="Normal 9" xfId="9"/>
  </cellStyles>
  <dxfs count="0"/>
  <tableStyles count="0" defaultTableStyle="TableStyleMedium9" defaultPivotStyle="PivotStyleLight16"/>
  <colors>
    <mruColors>
      <color rgb="FF9C992F"/>
      <color rgb="FF3366CC"/>
    </mruColors>
  </colors>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lang val="en-US"/>
  <c:chart>
    <c:plotArea>
      <c:layout/>
      <c:barChart>
        <c:barDir val="col"/>
        <c:grouping val="clustered"/>
        <c:ser>
          <c:idx val="0"/>
          <c:order val="0"/>
          <c:cat>
            <c:strRef>
              <c:f>Sheet1!$K$21:$K$31</c:f>
              <c:strCache>
                <c:ptCount val="11"/>
                <c:pt idx="0">
                  <c:v>1999-00</c:v>
                </c:pt>
                <c:pt idx="1">
                  <c:v>2000-01</c:v>
                </c:pt>
                <c:pt idx="2">
                  <c:v>2001-02</c:v>
                </c:pt>
                <c:pt idx="3">
                  <c:v>2002-03</c:v>
                </c:pt>
                <c:pt idx="4">
                  <c:v>2003-04</c:v>
                </c:pt>
                <c:pt idx="5">
                  <c:v>2004-05</c:v>
                </c:pt>
                <c:pt idx="6">
                  <c:v>2005-06</c:v>
                </c:pt>
                <c:pt idx="7">
                  <c:v>2006-07</c:v>
                </c:pt>
                <c:pt idx="8">
                  <c:v>2007-08</c:v>
                </c:pt>
                <c:pt idx="9">
                  <c:v>2008-09</c:v>
                </c:pt>
                <c:pt idx="10">
                  <c:v>2009-10</c:v>
                </c:pt>
              </c:strCache>
            </c:strRef>
          </c:cat>
          <c:val>
            <c:numRef>
              <c:f>Sheet1!$L$21:$L$31</c:f>
              <c:numCache>
                <c:formatCode>#,##0</c:formatCode>
                <c:ptCount val="11"/>
                <c:pt idx="0">
                  <c:v>2639903</c:v>
                </c:pt>
                <c:pt idx="1">
                  <c:v>2871092</c:v>
                </c:pt>
                <c:pt idx="2">
                  <c:v>3429829</c:v>
                </c:pt>
                <c:pt idx="3">
                  <c:v>3800965</c:v>
                </c:pt>
                <c:pt idx="4">
                  <c:v>3920607</c:v>
                </c:pt>
                <c:pt idx="5">
                  <c:v>4051123</c:v>
                </c:pt>
                <c:pt idx="6">
                  <c:v>3929428</c:v>
                </c:pt>
                <c:pt idx="7">
                  <c:v>5394361</c:v>
                </c:pt>
                <c:pt idx="8">
                  <c:v>5828600</c:v>
                </c:pt>
                <c:pt idx="9">
                  <c:v>6569525.517</c:v>
                </c:pt>
                <c:pt idx="10">
                  <c:v>8802339</c:v>
                </c:pt>
              </c:numCache>
            </c:numRef>
          </c:val>
        </c:ser>
        <c:axId val="57161600"/>
        <c:axId val="74551296"/>
      </c:barChart>
      <c:catAx>
        <c:axId val="57161600"/>
        <c:scaling>
          <c:orientation val="minMax"/>
        </c:scaling>
        <c:axPos val="b"/>
        <c:tickLblPos val="nextTo"/>
        <c:crossAx val="74551296"/>
        <c:crosses val="autoZero"/>
        <c:auto val="1"/>
        <c:lblAlgn val="ctr"/>
        <c:lblOffset val="100"/>
      </c:catAx>
      <c:valAx>
        <c:axId val="74551296"/>
        <c:scaling>
          <c:orientation val="minMax"/>
        </c:scaling>
        <c:axPos val="l"/>
        <c:majorGridlines/>
        <c:numFmt formatCode="#,##0" sourceLinked="1"/>
        <c:tickLblPos val="nextTo"/>
        <c:crossAx val="57161600"/>
        <c:crosses val="autoZero"/>
        <c:crossBetween val="between"/>
      </c:valAx>
    </c:plotArea>
    <c:plotVisOnly val="1"/>
  </c:chart>
  <c:printSettings>
    <c:headerFooter/>
    <c:pageMargins b="0.75000000000000233" l="0.70000000000000062" r="0.70000000000000062" t="0.75000000000000233" header="0.30000000000000032" footer="0.30000000000000032"/>
    <c:pageSetup orientation="landscape" verticalDpi="0"/>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11</xdr:col>
      <xdr:colOff>0</xdr:colOff>
      <xdr:row>1</xdr:row>
      <xdr:rowOff>0</xdr:rowOff>
    </xdr:from>
    <xdr:to>
      <xdr:col>14</xdr:col>
      <xdr:colOff>291908</xdr:colOff>
      <xdr:row>3</xdr:row>
      <xdr:rowOff>180975</xdr:rowOff>
    </xdr:to>
    <xdr:pic>
      <xdr:nvPicPr>
        <xdr:cNvPr id="5" name="Picture 4"/>
        <xdr:cNvPicPr>
          <a:picLocks noChangeAspect="1" noChangeArrowheads="1"/>
        </xdr:cNvPicPr>
      </xdr:nvPicPr>
      <xdr:blipFill>
        <a:blip xmlns:r="http://schemas.openxmlformats.org/officeDocument/2006/relationships" r:embed="rId1" cstate="print"/>
        <a:srcRect/>
        <a:stretch>
          <a:fillRect/>
        </a:stretch>
      </xdr:blipFill>
      <xdr:spPr bwMode="auto">
        <a:xfrm>
          <a:off x="5486400" y="190500"/>
          <a:ext cx="1901633" cy="561975"/>
        </a:xfrm>
        <a:prstGeom prst="rect">
          <a:avLst/>
        </a:prstGeom>
        <a:noFill/>
      </xdr:spPr>
    </xdr:pic>
    <xdr:clientData/>
  </xdr:twoCellAnchor>
  <xdr:twoCellAnchor>
    <xdr:from>
      <xdr:col>6</xdr:col>
      <xdr:colOff>152400</xdr:colOff>
      <xdr:row>19</xdr:row>
      <xdr:rowOff>47625</xdr:rowOff>
    </xdr:from>
    <xdr:to>
      <xdr:col>13</xdr:col>
      <xdr:colOff>571500</xdr:colOff>
      <xdr:row>32</xdr:row>
      <xdr:rowOff>38100</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fafsa.gov/" TargetMode="External"/></Relationships>
</file>

<file path=xl/worksheets/sheet1.xml><?xml version="1.0" encoding="utf-8"?>
<worksheet xmlns="http://schemas.openxmlformats.org/spreadsheetml/2006/main" xmlns:r="http://schemas.openxmlformats.org/officeDocument/2006/relationships">
  <dimension ref="A1:N40"/>
  <sheetViews>
    <sheetView showGridLines="0" tabSelected="1" topLeftCell="A4" workbookViewId="0">
      <selection activeCell="S6" sqref="S6"/>
    </sheetView>
  </sheetViews>
  <sheetFormatPr defaultRowHeight="15"/>
  <cols>
    <col min="1" max="1" width="9.7109375" bestFit="1" customWidth="1"/>
    <col min="2" max="2" width="18.85546875" customWidth="1"/>
    <col min="3" max="3" width="4.85546875" customWidth="1"/>
    <col min="4" max="4" width="9.85546875" bestFit="1" customWidth="1"/>
    <col min="5" max="5" width="11" customWidth="1"/>
    <col min="6" max="6" width="3.140625" customWidth="1"/>
    <col min="8" max="8" width="10.140625" customWidth="1"/>
    <col min="9" max="9" width="4.140625" customWidth="1"/>
    <col min="11" max="11" width="4.140625" customWidth="1"/>
    <col min="12" max="12" width="10.7109375" customWidth="1"/>
    <col min="13" max="13" width="4.28515625" customWidth="1"/>
  </cols>
  <sheetData>
    <row r="1" spans="1:14">
      <c r="A1" s="58" t="s">
        <v>1</v>
      </c>
      <c r="B1" s="59"/>
      <c r="C1" s="59"/>
      <c r="D1" s="59"/>
      <c r="E1" s="59"/>
    </row>
    <row r="2" spans="1:14">
      <c r="A2" s="59"/>
      <c r="B2" s="59"/>
      <c r="C2" s="59"/>
      <c r="D2" s="59"/>
      <c r="E2" s="59"/>
    </row>
    <row r="3" spans="1:14">
      <c r="B3" s="1" t="s">
        <v>45</v>
      </c>
    </row>
    <row r="5" spans="1:14">
      <c r="A5" s="12" t="s">
        <v>24</v>
      </c>
      <c r="B5" s="2"/>
      <c r="C5" s="3" t="s">
        <v>4</v>
      </c>
      <c r="D5" s="4" t="s">
        <v>5</v>
      </c>
    </row>
    <row r="6" spans="1:14" ht="18.75">
      <c r="A6" s="2" t="s">
        <v>3</v>
      </c>
      <c r="B6" s="2"/>
      <c r="C6" s="5" t="s">
        <v>4</v>
      </c>
      <c r="D6" s="6">
        <v>2753523</v>
      </c>
      <c r="G6" s="31" t="s">
        <v>48</v>
      </c>
      <c r="J6" s="26" t="s">
        <v>0</v>
      </c>
    </row>
    <row r="7" spans="1:14">
      <c r="A7" s="2" t="s">
        <v>6</v>
      </c>
      <c r="B7" s="2"/>
      <c r="C7" s="5" t="s">
        <v>4</v>
      </c>
      <c r="D7" s="6">
        <v>24417</v>
      </c>
    </row>
    <row r="8" spans="1:14">
      <c r="A8" s="2" t="s">
        <v>7</v>
      </c>
      <c r="B8" s="2"/>
      <c r="C8" s="5" t="s">
        <v>4</v>
      </c>
      <c r="D8" s="6">
        <v>37303</v>
      </c>
      <c r="G8" s="12" t="s">
        <v>23</v>
      </c>
      <c r="H8" s="2"/>
      <c r="I8" s="2"/>
      <c r="J8" s="14" t="s">
        <v>22</v>
      </c>
      <c r="K8" s="15"/>
      <c r="L8" s="14" t="s">
        <v>2</v>
      </c>
      <c r="M8" s="12"/>
      <c r="N8" s="14" t="s">
        <v>45</v>
      </c>
    </row>
    <row r="9" spans="1:14">
      <c r="A9" s="2" t="s">
        <v>11</v>
      </c>
      <c r="B9" s="2"/>
      <c r="C9" s="5" t="s">
        <v>4</v>
      </c>
      <c r="D9" s="6">
        <v>55722</v>
      </c>
      <c r="G9" s="2" t="s">
        <v>17</v>
      </c>
      <c r="H9" s="2"/>
      <c r="I9" s="2" t="s">
        <v>4</v>
      </c>
      <c r="J9" s="6">
        <v>4592399</v>
      </c>
      <c r="K9" s="2"/>
      <c r="L9" s="6">
        <v>5262510</v>
      </c>
      <c r="M9" s="2"/>
      <c r="N9" s="6">
        <v>7549396</v>
      </c>
    </row>
    <row r="10" spans="1:14">
      <c r="A10" s="2" t="s">
        <v>12</v>
      </c>
      <c r="B10" s="2"/>
      <c r="C10" s="5" t="s">
        <v>4</v>
      </c>
      <c r="D10" s="6">
        <v>12320</v>
      </c>
      <c r="G10" s="2" t="s">
        <v>18</v>
      </c>
      <c r="H10" s="2"/>
      <c r="I10" s="2" t="s">
        <v>4</v>
      </c>
      <c r="J10" s="16">
        <v>30750</v>
      </c>
      <c r="K10" s="5"/>
      <c r="L10" s="16">
        <v>23270</v>
      </c>
      <c r="M10" s="5"/>
      <c r="N10" s="16">
        <v>13075</v>
      </c>
    </row>
    <row r="11" spans="1:14">
      <c r="A11" s="2" t="s">
        <v>8</v>
      </c>
      <c r="B11" s="2"/>
      <c r="C11" s="5" t="s">
        <v>4</v>
      </c>
      <c r="D11" s="6">
        <v>51166</v>
      </c>
      <c r="G11" s="2" t="s">
        <v>19</v>
      </c>
      <c r="H11" s="2"/>
      <c r="I11" s="2" t="s">
        <v>4</v>
      </c>
      <c r="J11" s="16">
        <v>1039140</v>
      </c>
      <c r="K11" s="5"/>
      <c r="L11" s="16">
        <v>1092177</v>
      </c>
      <c r="M11" s="5"/>
      <c r="N11" s="16">
        <v>1016833</v>
      </c>
    </row>
    <row r="12" spans="1:14">
      <c r="A12" s="2" t="s">
        <v>9</v>
      </c>
      <c r="B12" s="2"/>
      <c r="C12" s="5" t="s">
        <v>4</v>
      </c>
      <c r="D12" s="6">
        <v>4610071</v>
      </c>
      <c r="G12" s="2" t="s">
        <v>20</v>
      </c>
      <c r="H12" s="2"/>
      <c r="I12" s="2" t="s">
        <v>4</v>
      </c>
      <c r="J12" s="17">
        <v>144811</v>
      </c>
      <c r="K12" s="5"/>
      <c r="L12" s="17">
        <v>215177</v>
      </c>
      <c r="M12" s="5"/>
      <c r="N12" s="17">
        <v>223035</v>
      </c>
    </row>
    <row r="13" spans="1:14">
      <c r="A13" s="2" t="s">
        <v>10</v>
      </c>
      <c r="B13" s="2"/>
      <c r="C13" s="5" t="s">
        <v>4</v>
      </c>
      <c r="D13" s="6">
        <v>4874</v>
      </c>
      <c r="G13" s="7" t="s">
        <v>25</v>
      </c>
      <c r="H13" s="2"/>
      <c r="I13" s="2" t="s">
        <v>4</v>
      </c>
      <c r="J13" s="18">
        <f>SUM(J9:J12)</f>
        <v>5807100</v>
      </c>
      <c r="K13" s="5"/>
      <c r="L13" s="18">
        <f>SUM(L9:L12)</f>
        <v>6593134</v>
      </c>
      <c r="M13" s="5"/>
      <c r="N13" s="18">
        <f>SUM(N9:N12)</f>
        <v>8802339</v>
      </c>
    </row>
    <row r="14" spans="1:14">
      <c r="A14" s="2" t="s">
        <v>13</v>
      </c>
      <c r="B14" s="2"/>
      <c r="C14" s="5" t="s">
        <v>4</v>
      </c>
      <c r="D14" s="6">
        <v>13075</v>
      </c>
      <c r="G14" s="9"/>
      <c r="H14" s="9"/>
      <c r="I14" s="9"/>
      <c r="J14" s="23"/>
      <c r="K14" s="10"/>
      <c r="L14" s="23"/>
      <c r="M14" s="10"/>
      <c r="N14" s="23"/>
    </row>
    <row r="15" spans="1:14">
      <c r="A15" s="2" t="s">
        <v>14</v>
      </c>
      <c r="B15" s="2"/>
      <c r="C15" s="5" t="s">
        <v>4</v>
      </c>
      <c r="D15" s="6">
        <v>1016833</v>
      </c>
      <c r="G15" s="12" t="s">
        <v>46</v>
      </c>
      <c r="H15" s="2"/>
      <c r="I15" s="2"/>
      <c r="J15" s="24"/>
      <c r="K15" s="10"/>
      <c r="L15" s="30" t="s">
        <v>28</v>
      </c>
      <c r="M15" s="5"/>
      <c r="N15" s="24"/>
    </row>
    <row r="16" spans="1:14">
      <c r="A16" s="2" t="s">
        <v>15</v>
      </c>
      <c r="B16" s="2"/>
      <c r="C16" s="5" t="s">
        <v>4</v>
      </c>
      <c r="D16" s="13">
        <v>223035</v>
      </c>
      <c r="G16" s="2" t="s">
        <v>26</v>
      </c>
      <c r="H16" s="2"/>
      <c r="I16" s="2" t="s">
        <v>4</v>
      </c>
      <c r="J16" s="25">
        <v>2952744</v>
      </c>
      <c r="K16" s="10"/>
      <c r="L16" s="27" t="s">
        <v>29</v>
      </c>
      <c r="M16" s="5"/>
      <c r="N16" s="28">
        <v>0.112</v>
      </c>
    </row>
    <row r="17" spans="1:14">
      <c r="A17" s="7" t="s">
        <v>16</v>
      </c>
      <c r="B17" s="2"/>
      <c r="C17" s="3" t="s">
        <v>4</v>
      </c>
      <c r="D17" s="8">
        <f>SUM(D6:D16)</f>
        <v>8802339</v>
      </c>
      <c r="G17" s="2" t="s">
        <v>27</v>
      </c>
      <c r="H17" s="2"/>
      <c r="I17" s="2" t="s">
        <v>4</v>
      </c>
      <c r="J17" s="6">
        <v>1133241</v>
      </c>
      <c r="L17" s="2" t="s">
        <v>30</v>
      </c>
      <c r="M17" s="2"/>
      <c r="N17" s="29">
        <v>0.10100000000000001</v>
      </c>
    </row>
    <row r="18" spans="1:14">
      <c r="A18" s="9"/>
      <c r="B18" s="9"/>
      <c r="C18" s="10"/>
      <c r="D18" s="11"/>
      <c r="G18" s="2" t="s">
        <v>44</v>
      </c>
      <c r="H18" s="2"/>
      <c r="I18" s="2" t="s">
        <v>4</v>
      </c>
      <c r="J18" s="6">
        <v>4716354</v>
      </c>
      <c r="L18" s="2" t="s">
        <v>31</v>
      </c>
      <c r="M18" s="2"/>
      <c r="N18" s="29">
        <v>7.0000000000000007E-2</v>
      </c>
    </row>
    <row r="19" spans="1:14">
      <c r="A19" s="55" t="s">
        <v>49</v>
      </c>
      <c r="B19" s="55"/>
      <c r="C19" s="10"/>
      <c r="D19" s="11"/>
    </row>
    <row r="20" spans="1:14">
      <c r="A20" s="65" t="s">
        <v>51</v>
      </c>
      <c r="B20" s="66"/>
      <c r="C20" s="66"/>
      <c r="D20" s="66"/>
      <c r="E20" s="66"/>
      <c r="K20" s="42" t="s">
        <v>36</v>
      </c>
      <c r="L20" s="45">
        <v>2440791</v>
      </c>
    </row>
    <row r="21" spans="1:14">
      <c r="A21" s="66"/>
      <c r="B21" s="66"/>
      <c r="C21" s="66"/>
      <c r="D21" s="66"/>
      <c r="E21" s="66"/>
      <c r="K21" s="42" t="s">
        <v>37</v>
      </c>
      <c r="L21" s="46">
        <v>2639903</v>
      </c>
    </row>
    <row r="22" spans="1:14">
      <c r="A22" s="67"/>
      <c r="B22" s="67"/>
      <c r="C22" s="67"/>
      <c r="D22" s="67"/>
      <c r="E22" s="67"/>
      <c r="K22" s="42" t="s">
        <v>38</v>
      </c>
      <c r="L22" s="47">
        <v>2871092</v>
      </c>
    </row>
    <row r="23" spans="1:14" ht="15" customHeight="1">
      <c r="A23" s="68" t="s">
        <v>52</v>
      </c>
      <c r="B23" s="62"/>
      <c r="C23" s="62"/>
      <c r="D23" s="62"/>
      <c r="E23" s="62"/>
      <c r="I23" s="19"/>
      <c r="J23" s="20"/>
      <c r="K23" s="42" t="s">
        <v>39</v>
      </c>
      <c r="L23" s="48">
        <v>3429829</v>
      </c>
      <c r="M23" s="21"/>
      <c r="N23" s="20"/>
    </row>
    <row r="24" spans="1:14">
      <c r="A24" s="62"/>
      <c r="B24" s="62"/>
      <c r="C24" s="62"/>
      <c r="D24" s="62"/>
      <c r="E24" s="62"/>
      <c r="I24" s="19"/>
      <c r="J24" s="20"/>
      <c r="K24" s="42" t="s">
        <v>40</v>
      </c>
      <c r="L24" s="49">
        <v>3800965</v>
      </c>
      <c r="M24" s="21"/>
      <c r="N24" s="20"/>
    </row>
    <row r="25" spans="1:14">
      <c r="A25" s="65" t="s">
        <v>53</v>
      </c>
      <c r="B25" s="65"/>
      <c r="C25" s="65"/>
      <c r="D25" s="65"/>
      <c r="E25" s="65"/>
      <c r="I25" s="19"/>
      <c r="J25" s="22"/>
      <c r="K25" s="42" t="s">
        <v>41</v>
      </c>
      <c r="L25" s="50">
        <v>3920607</v>
      </c>
      <c r="M25" s="21"/>
      <c r="N25" s="22"/>
    </row>
    <row r="26" spans="1:14">
      <c r="A26" s="65"/>
      <c r="B26" s="65"/>
      <c r="C26" s="65"/>
      <c r="D26" s="65"/>
      <c r="E26" s="65"/>
      <c r="K26" s="42" t="s">
        <v>42</v>
      </c>
      <c r="L26" s="51">
        <v>4051123</v>
      </c>
    </row>
    <row r="27" spans="1:14">
      <c r="A27" s="68" t="s">
        <v>50</v>
      </c>
      <c r="B27" s="62"/>
      <c r="C27" s="62"/>
      <c r="D27" s="62"/>
      <c r="E27" s="62"/>
      <c r="K27" s="42" t="s">
        <v>43</v>
      </c>
      <c r="L27" s="52">
        <v>3929428</v>
      </c>
    </row>
    <row r="28" spans="1:14" ht="15" customHeight="1">
      <c r="A28" s="62"/>
      <c r="B28" s="62"/>
      <c r="C28" s="62"/>
      <c r="D28" s="62"/>
      <c r="E28" s="62"/>
      <c r="K28" s="42" t="s">
        <v>21</v>
      </c>
      <c r="L28" s="53">
        <v>5394361</v>
      </c>
    </row>
    <row r="29" spans="1:14">
      <c r="A29" s="62"/>
      <c r="B29" s="62"/>
      <c r="C29" s="62"/>
      <c r="D29" s="62"/>
      <c r="E29" s="62"/>
      <c r="K29" s="42" t="s">
        <v>22</v>
      </c>
      <c r="L29" s="44">
        <v>5828600</v>
      </c>
    </row>
    <row r="30" spans="1:14">
      <c r="A30" s="60" t="s">
        <v>54</v>
      </c>
      <c r="B30" s="61"/>
      <c r="C30" s="61"/>
      <c r="D30" s="61"/>
      <c r="E30" s="61"/>
      <c r="K30" s="42" t="s">
        <v>2</v>
      </c>
      <c r="L30" s="43">
        <v>6569525.517</v>
      </c>
    </row>
    <row r="31" spans="1:14">
      <c r="A31" s="61"/>
      <c r="B31" s="61"/>
      <c r="C31" s="61"/>
      <c r="D31" s="61"/>
      <c r="E31" s="61"/>
      <c r="K31" s="42" t="s">
        <v>45</v>
      </c>
      <c r="L31" s="54">
        <v>8802339</v>
      </c>
    </row>
    <row r="32" spans="1:14" s="42" customFormat="1">
      <c r="A32" s="62"/>
      <c r="B32" s="62"/>
      <c r="C32" s="62"/>
      <c r="D32" s="62"/>
      <c r="E32" s="62"/>
      <c r="H32" s="54"/>
    </row>
    <row r="33" spans="1:14" s="42" customFormat="1">
      <c r="A33" s="56"/>
      <c r="B33" s="56"/>
      <c r="C33" s="56"/>
      <c r="D33" s="56"/>
      <c r="E33" s="56"/>
      <c r="H33" s="54"/>
    </row>
    <row r="34" spans="1:14" s="42" customFormat="1">
      <c r="A34" s="56"/>
      <c r="B34" s="56"/>
      <c r="C34" s="56"/>
      <c r="D34" s="56"/>
      <c r="E34" s="56"/>
      <c r="H34" s="54"/>
    </row>
    <row r="35" spans="1:14" s="42" customFormat="1">
      <c r="A35" s="12" t="s">
        <v>47</v>
      </c>
      <c r="B35" s="2"/>
      <c r="C35" s="14"/>
      <c r="D35" s="32" t="s">
        <v>34</v>
      </c>
      <c r="E35" s="2"/>
      <c r="F35" s="2"/>
      <c r="G35" s="33" t="s">
        <v>35</v>
      </c>
      <c r="H35" s="34"/>
      <c r="I35" s="35" t="s">
        <v>55</v>
      </c>
      <c r="J35" s="33"/>
      <c r="K35" s="36"/>
      <c r="L35" s="33"/>
      <c r="M35" s="37"/>
      <c r="N35" s="33"/>
    </row>
    <row r="36" spans="1:14">
      <c r="A36" s="2" t="s">
        <v>32</v>
      </c>
      <c r="B36" s="2"/>
      <c r="C36" s="5" t="s">
        <v>4</v>
      </c>
      <c r="D36" s="16">
        <v>2318683</v>
      </c>
      <c r="E36" s="2"/>
      <c r="F36" s="2" t="s">
        <v>4</v>
      </c>
      <c r="G36" s="24">
        <v>987985</v>
      </c>
      <c r="H36" s="34"/>
      <c r="I36" s="34" t="s">
        <v>4</v>
      </c>
      <c r="J36" s="38">
        <v>4242728</v>
      </c>
      <c r="K36" s="34"/>
      <c r="L36" s="38"/>
      <c r="M36" s="34"/>
      <c r="N36" s="38"/>
    </row>
    <row r="37" spans="1:14">
      <c r="A37" s="7" t="s">
        <v>33</v>
      </c>
      <c r="B37" s="2"/>
      <c r="C37" s="5" t="s">
        <v>4</v>
      </c>
      <c r="D37" s="6">
        <v>2764062</v>
      </c>
      <c r="E37" s="2"/>
      <c r="F37" s="2" t="s">
        <v>4</v>
      </c>
      <c r="G37" s="38">
        <v>1039282</v>
      </c>
      <c r="H37" s="34"/>
      <c r="I37" s="34" t="s">
        <v>4</v>
      </c>
      <c r="J37" s="24">
        <v>4998995</v>
      </c>
      <c r="K37" s="39"/>
      <c r="L37" s="24"/>
      <c r="M37" s="39"/>
      <c r="N37" s="24"/>
    </row>
    <row r="38" spans="1:14">
      <c r="A38" s="57">
        <v>40449</v>
      </c>
      <c r="B38" s="63" t="s">
        <v>56</v>
      </c>
      <c r="C38" s="64"/>
      <c r="D38" s="64"/>
      <c r="E38" s="64"/>
      <c r="F38" s="64"/>
      <c r="G38" s="64"/>
      <c r="H38" s="64"/>
      <c r="I38" s="64"/>
      <c r="J38" s="64"/>
      <c r="K38" s="64"/>
      <c r="L38" s="64"/>
      <c r="M38" s="64"/>
      <c r="N38" s="64"/>
    </row>
    <row r="39" spans="1:14">
      <c r="A39" s="40"/>
      <c r="B39" s="64"/>
      <c r="C39" s="64"/>
      <c r="D39" s="64"/>
      <c r="E39" s="64"/>
      <c r="F39" s="64"/>
      <c r="G39" s="64"/>
      <c r="H39" s="64"/>
      <c r="I39" s="64"/>
      <c r="J39" s="64"/>
      <c r="K39" s="64"/>
      <c r="L39" s="64"/>
      <c r="M39" s="64"/>
      <c r="N39" s="64"/>
    </row>
    <row r="40" spans="1:14">
      <c r="A40" s="40"/>
      <c r="B40" s="41"/>
    </row>
  </sheetData>
  <mergeCells count="7">
    <mergeCell ref="A1:E2"/>
    <mergeCell ref="A30:E32"/>
    <mergeCell ref="B38:N39"/>
    <mergeCell ref="A25:E26"/>
    <mergeCell ref="A20:E22"/>
    <mergeCell ref="A23:E24"/>
    <mergeCell ref="A27:E29"/>
  </mergeCells>
  <hyperlinks>
    <hyperlink ref="G6" r:id="rId1"/>
  </hyperlinks>
  <pageMargins left="0.45" right="0.45" top="0.25" bottom="0.25" header="0.3" footer="0.3"/>
  <pageSetup orientation="landscape" verticalDpi="0" r:id="rId2"/>
  <drawing r:id="rId3"/>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Barton</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PerkinsM</dc:creator>
  <cp:lastModifiedBy>PerkinsM</cp:lastModifiedBy>
  <cp:lastPrinted>2010-09-28T18:48:32Z</cp:lastPrinted>
  <dcterms:created xsi:type="dcterms:W3CDTF">2009-09-15T21:00:57Z</dcterms:created>
  <dcterms:modified xsi:type="dcterms:W3CDTF">2011-02-16T22:42:58Z</dcterms:modified>
</cp:coreProperties>
</file>