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85" windowHeight="6090" activeTab="3"/>
  </bookViews>
  <sheets>
    <sheet name="Enrollment" sheetId="1" r:id="rId1"/>
    <sheet name="Athletic Participation" sheetId="2" r:id="rId2"/>
    <sheet name="Operating Expenses &amp; Revenue" sheetId="3" r:id="rId3"/>
    <sheet name="Head &amp; Assistant Coaches" sheetId="4" r:id="rId4"/>
  </sheets>
  <definedNames/>
  <calcPr fullCalcOnLoad="1"/>
</workbook>
</file>

<file path=xl/sharedStrings.xml><?xml version="1.0" encoding="utf-8"?>
<sst xmlns="http://schemas.openxmlformats.org/spreadsheetml/2006/main" count="53" uniqueCount="34">
  <si>
    <t>Male</t>
  </si>
  <si>
    <t>Female</t>
  </si>
  <si>
    <t>Male Undergraduates</t>
  </si>
  <si>
    <t>Female Undergraduates</t>
  </si>
  <si>
    <t>Total Undergraduates</t>
  </si>
  <si>
    <t>Barton County Community College Enrollment for Spring 1998</t>
  </si>
  <si>
    <t>Men's Teams</t>
  </si>
  <si>
    <t>Women's Teams</t>
  </si>
  <si>
    <t>Basketball</t>
  </si>
  <si>
    <t>Baseball</t>
  </si>
  <si>
    <t>Cross Country</t>
  </si>
  <si>
    <t>Golf</t>
  </si>
  <si>
    <t>Softball</t>
  </si>
  <si>
    <t>Track &amp; Field</t>
  </si>
  <si>
    <t>Tennis</t>
  </si>
  <si>
    <t>Volleyball</t>
  </si>
  <si>
    <t>Total Participants</t>
  </si>
  <si>
    <t>-</t>
  </si>
  <si>
    <t>Actual Expenses</t>
  </si>
  <si>
    <t>Budgeted Expenses</t>
  </si>
  <si>
    <t>Total Expenses</t>
  </si>
  <si>
    <t>Full-time</t>
  </si>
  <si>
    <t>Part-time</t>
  </si>
  <si>
    <t>Head Coaching Staff</t>
  </si>
  <si>
    <t>Assistant Coaching Staff</t>
  </si>
  <si>
    <t>% of Total</t>
  </si>
  <si>
    <t>Athletically-Related Student Aid</t>
  </si>
  <si>
    <t>Athletic Participation by Sport</t>
  </si>
  <si>
    <t>Expenses &amp; Revenue</t>
  </si>
  <si>
    <t>Actual Revenue</t>
  </si>
  <si>
    <t>Totals</t>
  </si>
  <si>
    <t>Male Athletes</t>
  </si>
  <si>
    <t>Female Athletes</t>
  </si>
  <si>
    <t>Head &amp; Assistant Coaching Staff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</si>
</sst>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4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/>
    </xf>
    <xf numFmtId="9" fontId="4" fillId="0" borderId="9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9" fontId="4" fillId="0" borderId="11" xfId="0" applyNumberFormat="1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7" xfId="0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/>
    </xf>
    <xf numFmtId="9" fontId="5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9" fontId="4" fillId="0" borderId="18" xfId="0" applyNumberFormat="1" applyFont="1" applyBorder="1" applyAlignment="1">
      <alignment horizontal="right"/>
    </xf>
    <xf numFmtId="9" fontId="4" fillId="0" borderId="19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9" fontId="4" fillId="0" borderId="23" xfId="0" applyNumberFormat="1" applyFont="1" applyBorder="1" applyAlignment="1">
      <alignment horizontal="center"/>
    </xf>
    <xf numFmtId="9" fontId="4" fillId="0" borderId="24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right"/>
    </xf>
    <xf numFmtId="0" fontId="1" fillId="3" borderId="15" xfId="0" applyFont="1" applyFill="1" applyBorder="1" applyAlignment="1">
      <alignment/>
    </xf>
    <xf numFmtId="9" fontId="4" fillId="2" borderId="0" xfId="0" applyNumberFormat="1" applyFont="1" applyFill="1" applyBorder="1" applyAlignment="1">
      <alignment horizontal="right"/>
    </xf>
    <xf numFmtId="9" fontId="4" fillId="0" borderId="25" xfId="0" applyNumberFormat="1" applyFont="1" applyBorder="1" applyAlignment="1">
      <alignment horizontal="right"/>
    </xf>
    <xf numFmtId="9" fontId="4" fillId="0" borderId="26" xfId="0" applyNumberFormat="1" applyFont="1" applyBorder="1" applyAlignment="1">
      <alignment horizontal="right"/>
    </xf>
    <xf numFmtId="9" fontId="5" fillId="0" borderId="4" xfId="0" applyNumberFormat="1" applyFont="1" applyBorder="1" applyAlignment="1">
      <alignment horizontal="right"/>
    </xf>
    <xf numFmtId="0" fontId="2" fillId="2" borderId="27" xfId="0" applyFont="1" applyFill="1" applyBorder="1" applyAlignment="1">
      <alignment horizontal="center" wrapText="1"/>
    </xf>
    <xf numFmtId="9" fontId="5" fillId="2" borderId="28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2" borderId="42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9" fontId="4" fillId="0" borderId="23" xfId="0" applyNumberFormat="1" applyFont="1" applyBorder="1" applyAlignment="1">
      <alignment horizontal="center" vertical="center"/>
    </xf>
    <xf numFmtId="9" fontId="4" fillId="0" borderId="43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/>
    </xf>
    <xf numFmtId="9" fontId="5" fillId="0" borderId="3" xfId="0" applyNumberFormat="1" applyFont="1" applyBorder="1" applyAlignment="1">
      <alignment/>
    </xf>
    <xf numFmtId="164" fontId="5" fillId="0" borderId="4" xfId="0" applyNumberFormat="1" applyFont="1" applyBorder="1" applyAlignment="1">
      <alignment vertical="center"/>
    </xf>
    <xf numFmtId="9" fontId="5" fillId="0" borderId="3" xfId="0" applyNumberFormat="1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E8" sqref="E8"/>
    </sheetView>
  </sheetViews>
  <sheetFormatPr defaultColWidth="9.33203125" defaultRowHeight="12.75"/>
  <cols>
    <col min="1" max="1" width="24.16015625" style="1" bestFit="1" customWidth="1"/>
    <col min="2" max="2" width="6.5" style="1" bestFit="1" customWidth="1"/>
    <col min="3" max="3" width="6.66015625" style="1" bestFit="1" customWidth="1"/>
    <col min="4" max="4" width="2.5" style="1" customWidth="1"/>
    <col min="5" max="5" width="26.83203125" style="1" customWidth="1"/>
    <col min="6" max="16384" width="9.33203125" style="1" customWidth="1"/>
  </cols>
  <sheetData>
    <row r="1" spans="1:7" ht="33.75" customHeight="1" thickBot="1">
      <c r="A1" s="37" t="s">
        <v>5</v>
      </c>
      <c r="B1" s="38"/>
      <c r="C1" s="39"/>
      <c r="D1" s="90"/>
      <c r="E1" s="42" t="s">
        <v>26</v>
      </c>
      <c r="F1" s="43"/>
      <c r="G1" s="32" t="s">
        <v>25</v>
      </c>
    </row>
    <row r="2" spans="1:7" ht="12.75">
      <c r="A2" s="2" t="s">
        <v>2</v>
      </c>
      <c r="B2" s="22">
        <v>3695</v>
      </c>
      <c r="C2" s="23">
        <f>B2/B4</f>
        <v>0.5290664375715922</v>
      </c>
      <c r="D2" s="90"/>
      <c r="E2" s="31" t="s">
        <v>31</v>
      </c>
      <c r="F2" s="93">
        <v>80642</v>
      </c>
      <c r="G2" s="91">
        <f>F2/F4</f>
        <v>0.5645617474096891</v>
      </c>
    </row>
    <row r="3" spans="1:7" ht="13.5" thickBot="1">
      <c r="A3" s="3" t="s">
        <v>3</v>
      </c>
      <c r="B3" s="24">
        <v>3289</v>
      </c>
      <c r="C3" s="25">
        <f>B3/B4</f>
        <v>0.4709335624284078</v>
      </c>
      <c r="D3" s="90"/>
      <c r="E3" s="33" t="s">
        <v>32</v>
      </c>
      <c r="F3" s="94">
        <v>62198</v>
      </c>
      <c r="G3" s="92">
        <f>F3/F4</f>
        <v>0.4354382525903108</v>
      </c>
    </row>
    <row r="4" spans="1:7" ht="13.5" thickBot="1">
      <c r="A4" s="10" t="s">
        <v>4</v>
      </c>
      <c r="B4" s="95">
        <f>SUM(B2:B3)</f>
        <v>6984</v>
      </c>
      <c r="C4" s="96">
        <f>SUM(C2:C3)</f>
        <v>1</v>
      </c>
      <c r="D4" s="90"/>
      <c r="E4" s="34" t="s">
        <v>30</v>
      </c>
      <c r="F4" s="97">
        <f>SUM(F2:F3)</f>
        <v>142840</v>
      </c>
      <c r="G4" s="98">
        <f>SUM(G2:G3)</f>
        <v>1</v>
      </c>
    </row>
  </sheetData>
  <mergeCells count="2">
    <mergeCell ref="A1:C1"/>
    <mergeCell ref="E1:F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3" sqref="C13"/>
    </sheetView>
  </sheetViews>
  <sheetFormatPr defaultColWidth="9.33203125" defaultRowHeight="12.75"/>
  <cols>
    <col min="1" max="1" width="19.66015625" style="1" bestFit="1" customWidth="1"/>
    <col min="2" max="3" width="11.16015625" style="4" customWidth="1"/>
    <col min="4" max="16384" width="9.33203125" style="1" customWidth="1"/>
  </cols>
  <sheetData>
    <row r="1" spans="1:3" ht="39" thickBot="1">
      <c r="A1" s="11" t="s">
        <v>27</v>
      </c>
      <c r="B1" s="35" t="s">
        <v>6</v>
      </c>
      <c r="C1" s="36" t="s">
        <v>7</v>
      </c>
    </row>
    <row r="2" spans="1:3" ht="12.75">
      <c r="A2" s="7" t="s">
        <v>8</v>
      </c>
      <c r="B2" s="13">
        <v>13</v>
      </c>
      <c r="C2" s="15">
        <v>12</v>
      </c>
    </row>
    <row r="3" spans="1:3" ht="12.75">
      <c r="A3" s="8" t="s">
        <v>9</v>
      </c>
      <c r="B3" s="12">
        <v>28</v>
      </c>
      <c r="C3" s="26" t="s">
        <v>17</v>
      </c>
    </row>
    <row r="4" spans="1:3" ht="12.75">
      <c r="A4" s="8" t="s">
        <v>10</v>
      </c>
      <c r="B4" s="12">
        <v>6</v>
      </c>
      <c r="C4" s="16">
        <v>6</v>
      </c>
    </row>
    <row r="5" spans="1:3" ht="12.75">
      <c r="A5" s="8" t="s">
        <v>11</v>
      </c>
      <c r="B5" s="12">
        <v>9</v>
      </c>
      <c r="C5" s="26" t="s">
        <v>17</v>
      </c>
    </row>
    <row r="6" spans="1:3" ht="12.75">
      <c r="A6" s="8" t="s">
        <v>12</v>
      </c>
      <c r="B6" s="27" t="s">
        <v>17</v>
      </c>
      <c r="C6" s="16">
        <v>14</v>
      </c>
    </row>
    <row r="7" spans="1:3" ht="12.75">
      <c r="A7" s="8" t="s">
        <v>13</v>
      </c>
      <c r="B7" s="12">
        <v>24</v>
      </c>
      <c r="C7" s="16">
        <v>13</v>
      </c>
    </row>
    <row r="8" spans="1:3" ht="12.75">
      <c r="A8" s="8" t="s">
        <v>14</v>
      </c>
      <c r="B8" s="12">
        <v>9</v>
      </c>
      <c r="C8" s="16">
        <v>9</v>
      </c>
    </row>
    <row r="9" spans="1:3" ht="13.5" thickBot="1">
      <c r="A9" s="9" t="s">
        <v>15</v>
      </c>
      <c r="B9" s="28" t="s">
        <v>17</v>
      </c>
      <c r="C9" s="18">
        <v>12</v>
      </c>
    </row>
    <row r="10" spans="1:3" ht="13.5" thickBot="1">
      <c r="A10" s="10" t="s">
        <v>16</v>
      </c>
      <c r="B10" s="29">
        <f>SUM(B2:B9)</f>
        <v>89</v>
      </c>
      <c r="C10" s="30">
        <f>SUM(C2:C9)</f>
        <v>66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H7" sqref="H7"/>
    </sheetView>
  </sheetViews>
  <sheetFormatPr defaultColWidth="9.33203125" defaultRowHeight="12.75"/>
  <cols>
    <col min="1" max="1" width="18.5" style="1" customWidth="1"/>
    <col min="2" max="2" width="11.83203125" style="4" customWidth="1"/>
    <col min="3" max="3" width="6.5" style="4" bestFit="1" customWidth="1"/>
    <col min="4" max="4" width="1.171875" style="46" customWidth="1"/>
    <col min="5" max="5" width="11.83203125" style="4" customWidth="1"/>
    <col min="6" max="6" width="6.5" style="4" bestFit="1" customWidth="1"/>
    <col min="7" max="7" width="2.83203125" style="1" customWidth="1"/>
    <col min="8" max="8" width="11.83203125" style="1" customWidth="1"/>
    <col min="9" max="9" width="6.5" style="1" bestFit="1" customWidth="1"/>
    <col min="10" max="16384" width="9.33203125" style="1" customWidth="1"/>
  </cols>
  <sheetData>
    <row r="1" spans="1:9" ht="26.25" thickBot="1">
      <c r="A1" s="11" t="s">
        <v>28</v>
      </c>
      <c r="B1" s="6" t="s">
        <v>19</v>
      </c>
      <c r="C1" s="6" t="s">
        <v>25</v>
      </c>
      <c r="D1" s="61"/>
      <c r="E1" s="6" t="s">
        <v>18</v>
      </c>
      <c r="F1" s="5" t="s">
        <v>25</v>
      </c>
      <c r="G1" s="56"/>
      <c r="H1" s="63" t="s">
        <v>29</v>
      </c>
      <c r="I1" s="5" t="s">
        <v>25</v>
      </c>
    </row>
    <row r="2" spans="1:9" ht="12.75">
      <c r="A2" s="50" t="s">
        <v>6</v>
      </c>
      <c r="B2" s="55">
        <v>55311</v>
      </c>
      <c r="C2" s="58">
        <f>B2/B4</f>
        <v>0.52279322110795</v>
      </c>
      <c r="D2" s="57"/>
      <c r="E2" s="55">
        <v>97025</v>
      </c>
      <c r="F2" s="47">
        <f>E2/E4</f>
        <v>0.5229640649170749</v>
      </c>
      <c r="G2" s="44"/>
      <c r="H2" s="55">
        <v>27169</v>
      </c>
      <c r="I2" s="52">
        <f>H2/H4</f>
        <v>0.5134752041124887</v>
      </c>
    </row>
    <row r="3" spans="1:9" ht="13.5" thickBot="1">
      <c r="A3" s="51" t="s">
        <v>7</v>
      </c>
      <c r="B3" s="49">
        <v>50488</v>
      </c>
      <c r="C3" s="59">
        <f>B3/B4</f>
        <v>0.47720677889205004</v>
      </c>
      <c r="D3" s="57"/>
      <c r="E3" s="49">
        <v>88504</v>
      </c>
      <c r="F3" s="48">
        <f>E3/E4</f>
        <v>0.477035935082925</v>
      </c>
      <c r="G3" s="44"/>
      <c r="H3" s="49">
        <v>25743</v>
      </c>
      <c r="I3" s="53">
        <f>H3/H4</f>
        <v>0.48652479588751135</v>
      </c>
    </row>
    <row r="4" spans="1:9" ht="13.5" thickBot="1">
      <c r="A4" s="10" t="s">
        <v>20</v>
      </c>
      <c r="B4" s="21">
        <f>SUM(B2:B3)</f>
        <v>105799</v>
      </c>
      <c r="C4" s="60">
        <f>SUM(C2:C3)</f>
        <v>1</v>
      </c>
      <c r="D4" s="62"/>
      <c r="E4" s="21">
        <f>SUM(E2:E3)</f>
        <v>185529</v>
      </c>
      <c r="F4" s="45">
        <f>SUM(F2:F3)</f>
        <v>1</v>
      </c>
      <c r="G4" s="56"/>
      <c r="H4" s="21">
        <f>SUM(H2:H3)</f>
        <v>52912</v>
      </c>
      <c r="I4" s="54">
        <f>SUM(I2:I3)</f>
        <v>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C14" sqref="C14"/>
    </sheetView>
  </sheetViews>
  <sheetFormatPr defaultColWidth="9.33203125" defaultRowHeight="12.75"/>
  <cols>
    <col min="1" max="1" width="18.5" style="1" bestFit="1" customWidth="1"/>
    <col min="2" max="5" width="9.33203125" style="1" customWidth="1"/>
    <col min="6" max="6" width="0.328125" style="1" customWidth="1"/>
    <col min="7" max="7" width="9.33203125" style="79" customWidth="1"/>
    <col min="8" max="16384" width="9.33203125" style="1" customWidth="1"/>
  </cols>
  <sheetData>
    <row r="1" spans="1:10" ht="12.75">
      <c r="A1" s="99" t="s">
        <v>33</v>
      </c>
      <c r="B1" s="66" t="s">
        <v>23</v>
      </c>
      <c r="C1" s="66"/>
      <c r="D1" s="66"/>
      <c r="E1" s="67"/>
      <c r="F1" s="84"/>
      <c r="G1" s="40" t="s">
        <v>24</v>
      </c>
      <c r="H1" s="66"/>
      <c r="I1" s="66"/>
      <c r="J1" s="67"/>
    </row>
    <row r="2" spans="1:10" ht="13.5" thickBot="1">
      <c r="A2" s="100"/>
      <c r="B2" s="64"/>
      <c r="C2" s="64"/>
      <c r="D2" s="64"/>
      <c r="E2" s="68"/>
      <c r="F2" s="85"/>
      <c r="G2" s="41"/>
      <c r="H2" s="65"/>
      <c r="I2" s="65"/>
      <c r="J2" s="83"/>
    </row>
    <row r="3" spans="1:10" ht="12.75">
      <c r="A3" s="100"/>
      <c r="B3" s="74" t="s">
        <v>0</v>
      </c>
      <c r="C3" s="70"/>
      <c r="D3" s="69" t="s">
        <v>1</v>
      </c>
      <c r="E3" s="70"/>
      <c r="F3" s="86"/>
      <c r="G3" s="80" t="s">
        <v>0</v>
      </c>
      <c r="H3" s="81"/>
      <c r="I3" s="72" t="s">
        <v>1</v>
      </c>
      <c r="J3" s="73"/>
    </row>
    <row r="4" spans="1:10" ht="13.5" thickBot="1">
      <c r="A4" s="101"/>
      <c r="B4" s="82" t="s">
        <v>21</v>
      </c>
      <c r="C4" s="78" t="s">
        <v>22</v>
      </c>
      <c r="D4" s="77" t="s">
        <v>21</v>
      </c>
      <c r="E4" s="78" t="s">
        <v>22</v>
      </c>
      <c r="F4" s="87"/>
      <c r="G4" s="77" t="s">
        <v>21</v>
      </c>
      <c r="H4" s="78" t="s">
        <v>22</v>
      </c>
      <c r="I4" s="77" t="s">
        <v>21</v>
      </c>
      <c r="J4" s="78" t="s">
        <v>22</v>
      </c>
    </row>
    <row r="5" spans="1:10" ht="12.75">
      <c r="A5" s="75" t="s">
        <v>6</v>
      </c>
      <c r="B5" s="14">
        <v>4</v>
      </c>
      <c r="C5" s="15">
        <v>2</v>
      </c>
      <c r="D5" s="14">
        <v>0</v>
      </c>
      <c r="E5" s="15">
        <v>0</v>
      </c>
      <c r="F5" s="88"/>
      <c r="G5" s="14">
        <v>4</v>
      </c>
      <c r="H5" s="15">
        <v>1</v>
      </c>
      <c r="I5" s="14">
        <v>0</v>
      </c>
      <c r="J5" s="15">
        <v>0</v>
      </c>
    </row>
    <row r="6" spans="1:10" ht="13.5" thickBot="1">
      <c r="A6" s="76" t="s">
        <v>7</v>
      </c>
      <c r="B6" s="17">
        <v>5</v>
      </c>
      <c r="C6" s="18">
        <v>1</v>
      </c>
      <c r="D6" s="17">
        <v>0</v>
      </c>
      <c r="E6" s="18">
        <v>0</v>
      </c>
      <c r="F6" s="88"/>
      <c r="G6" s="17">
        <v>2</v>
      </c>
      <c r="H6" s="18">
        <v>0</v>
      </c>
      <c r="I6" s="17">
        <v>3</v>
      </c>
      <c r="J6" s="18">
        <v>0</v>
      </c>
    </row>
    <row r="7" spans="1:10" ht="13.5" thickBot="1">
      <c r="A7" s="71" t="s">
        <v>30</v>
      </c>
      <c r="B7" s="19">
        <f>SUM(B5:B6)</f>
        <v>9</v>
      </c>
      <c r="C7" s="20">
        <f>SUM(C5:C6)</f>
        <v>3</v>
      </c>
      <c r="D7" s="19">
        <f>SUM(D5:D6)</f>
        <v>0</v>
      </c>
      <c r="E7" s="20">
        <f>SUM(E5:E6)</f>
        <v>0</v>
      </c>
      <c r="F7" s="89"/>
      <c r="G7" s="19">
        <f>SUM(G5:G6)</f>
        <v>6</v>
      </c>
      <c r="H7" s="20">
        <f>SUM(H5:H6)</f>
        <v>1</v>
      </c>
      <c r="I7" s="19">
        <f>SUM(I5:I6)</f>
        <v>3</v>
      </c>
      <c r="J7" s="20">
        <f>SUM(J5:J6)</f>
        <v>0</v>
      </c>
    </row>
  </sheetData>
  <mergeCells count="7">
    <mergeCell ref="I3:J3"/>
    <mergeCell ref="B3:C3"/>
    <mergeCell ref="B1:E2"/>
    <mergeCell ref="G1:J2"/>
    <mergeCell ref="G3:H3"/>
    <mergeCell ref="D3:E3"/>
    <mergeCell ref="A1:A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Mettling</dc:creator>
  <cp:keywords/>
  <dc:description/>
  <cp:lastModifiedBy>Alan Mettling</cp:lastModifiedBy>
  <cp:lastPrinted>1998-10-08T18:57:31Z</cp:lastPrinted>
  <dcterms:created xsi:type="dcterms:W3CDTF">1998-10-08T14:36:31Z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